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165" yWindow="30" windowWidth="18180" windowHeight="11610" activeTab="3"/>
  </bookViews>
  <sheets>
    <sheet name="表12" sheetId="4" r:id="rId1"/>
    <sheet name="表12 (2)" sheetId="7" r:id="rId2"/>
    <sheet name="表12 (3)" sheetId="8" r:id="rId3"/>
    <sheet name="表12総括(区)" sheetId="5" r:id="rId4"/>
    <sheet name="表12総括(都)" sheetId="10" r:id="rId5"/>
  </sheets>
  <definedNames>
    <definedName name="_xlnm.Print_Area" localSheetId="0">表12!$A$1:$IT$38</definedName>
    <definedName name="_xlnm.Print_Area" localSheetId="1">'表12 (2)'!$A$1:$HR$38</definedName>
    <definedName name="_xlnm.Print_Area" localSheetId="2">'表12 (3)'!$A$1:$HR$38</definedName>
    <definedName name="_xlnm.Print_Area" localSheetId="3">'表12総括(区)'!$A$1:$AD$35</definedName>
    <definedName name="_xlnm.Print_Area" localSheetId="4">'表12総括(都)'!$A$1:$AD$35</definedName>
    <definedName name="_xlnm.Print_Titles" localSheetId="0">表12!$A:$B,表12!$1:$12</definedName>
    <definedName name="_xlnm.Print_Titles" localSheetId="1">'表12 (2)'!$A:$B,'表12 (2)'!$1:$12</definedName>
    <definedName name="_xlnm.Print_Titles" localSheetId="2">'表12 (3)'!$A:$B,'表12 (3)'!$1:$12</definedName>
    <definedName name="_xlnm.Print_Titles" localSheetId="3">'表12総括(区)'!$A:$B,'表12総括(区)'!$1:$10</definedName>
    <definedName name="_xlnm.Print_Titles" localSheetId="4">'表12総括(都)'!$A:$B,'表12総括(都)'!$1:$10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32" i="5" l="1"/>
  <c r="M32" i="5"/>
  <c r="U32" i="5"/>
  <c r="AC32" i="5"/>
  <c r="GP36" i="8"/>
  <c r="GO36" i="8"/>
  <c r="AC34" i="5" s="1"/>
  <c r="GN36" i="8"/>
  <c r="GM36" i="8"/>
  <c r="GM38" i="8" s="1"/>
  <c r="AA34" i="10" s="1"/>
  <c r="GL36" i="8"/>
  <c r="GK36" i="8"/>
  <c r="GK38" i="8" s="1"/>
  <c r="Y34" i="10" s="1"/>
  <c r="GJ36" i="8"/>
  <c r="GI36" i="8"/>
  <c r="GI38" i="8" s="1"/>
  <c r="W34" i="10" s="1"/>
  <c r="GH36" i="8"/>
  <c r="GG36" i="8"/>
  <c r="U34" i="5" s="1"/>
  <c r="GF36" i="8"/>
  <c r="GE36" i="8"/>
  <c r="GE38" i="8" s="1"/>
  <c r="S34" i="10" s="1"/>
  <c r="GD36" i="8"/>
  <c r="GC36" i="8"/>
  <c r="Q34" i="5" s="1"/>
  <c r="GB36" i="8"/>
  <c r="GA36" i="8"/>
  <c r="GA38" i="8" s="1"/>
  <c r="O34" i="10" s="1"/>
  <c r="FZ36" i="8"/>
  <c r="FY36" i="8"/>
  <c r="M34" i="5" s="1"/>
  <c r="FX36" i="8"/>
  <c r="FW36" i="8"/>
  <c r="FW38" i="8" s="1"/>
  <c r="K34" i="10" s="1"/>
  <c r="FV36" i="8"/>
  <c r="FU36" i="8"/>
  <c r="FU38" i="8" s="1"/>
  <c r="I34" i="10" s="1"/>
  <c r="FT36" i="8"/>
  <c r="FS36" i="8"/>
  <c r="FS38" i="8" s="1"/>
  <c r="G34" i="10" s="1"/>
  <c r="FR36" i="8"/>
  <c r="FQ36" i="8"/>
  <c r="E34" i="5" s="1"/>
  <c r="FP36" i="8"/>
  <c r="FO36" i="8"/>
  <c r="FO38" i="8" s="1"/>
  <c r="C34" i="10" s="1"/>
  <c r="EL36" i="8"/>
  <c r="AD32" i="5"/>
  <c r="EK36" i="8"/>
  <c r="EJ36" i="8"/>
  <c r="AB32" i="5" s="1"/>
  <c r="EI36" i="8"/>
  <c r="AA32" i="5" s="1"/>
  <c r="EH36" i="8"/>
  <c r="Z32" i="5"/>
  <c r="EG36" i="8"/>
  <c r="Y32" i="5" s="1"/>
  <c r="EF36" i="8"/>
  <c r="X32" i="5" s="1"/>
  <c r="EE36" i="8"/>
  <c r="W32" i="5" s="1"/>
  <c r="ED36" i="8"/>
  <c r="V32" i="5"/>
  <c r="EC36" i="8"/>
  <c r="EB36" i="8"/>
  <c r="T32" i="5" s="1"/>
  <c r="EA36" i="8"/>
  <c r="S32" i="5" s="1"/>
  <c r="DZ36" i="8"/>
  <c r="R32" i="5"/>
  <c r="DY36" i="8"/>
  <c r="Q32" i="5" s="1"/>
  <c r="DX36" i="8"/>
  <c r="P32" i="5" s="1"/>
  <c r="DW36" i="8"/>
  <c r="O32" i="5" s="1"/>
  <c r="DV36" i="8"/>
  <c r="N32" i="5"/>
  <c r="DU36" i="8"/>
  <c r="DT36" i="8"/>
  <c r="L32" i="5" s="1"/>
  <c r="DS36" i="8"/>
  <c r="K32" i="5" s="1"/>
  <c r="DR36" i="8"/>
  <c r="J32" i="5"/>
  <c r="DQ36" i="8"/>
  <c r="I32" i="5" s="1"/>
  <c r="DP36" i="8"/>
  <c r="H32" i="5" s="1"/>
  <c r="DO36" i="8"/>
  <c r="G32" i="5" s="1"/>
  <c r="DN36" i="8"/>
  <c r="F32" i="5"/>
  <c r="DM36" i="8"/>
  <c r="DL36" i="8"/>
  <c r="D32" i="5" s="1"/>
  <c r="DK36" i="8"/>
  <c r="C32" i="5" s="1"/>
  <c r="FN36" i="8"/>
  <c r="FN38" i="8"/>
  <c r="AD33" i="10" s="1"/>
  <c r="FM36" i="8"/>
  <c r="AC33" i="5" s="1"/>
  <c r="FL36" i="8"/>
  <c r="AB33" i="5" s="1"/>
  <c r="FK36" i="8"/>
  <c r="AA33" i="5" s="1"/>
  <c r="FJ36" i="8"/>
  <c r="FJ38" i="8" s="1"/>
  <c r="Z33" i="10" s="1"/>
  <c r="FI36" i="8"/>
  <c r="Y33" i="5"/>
  <c r="FH36" i="8"/>
  <c r="FH38" i="8"/>
  <c r="X33" i="10" s="1"/>
  <c r="FG36" i="8"/>
  <c r="W33" i="5" s="1"/>
  <c r="FF36" i="8"/>
  <c r="FF38" i="8" s="1"/>
  <c r="V33" i="10" s="1"/>
  <c r="FE36" i="8"/>
  <c r="U33" i="5"/>
  <c r="FD36" i="8"/>
  <c r="T33" i="5"/>
  <c r="FC36" i="8"/>
  <c r="S33" i="5"/>
  <c r="FB36" i="8"/>
  <c r="FB38" i="8"/>
  <c r="R33" i="10" s="1"/>
  <c r="FA36" i="8"/>
  <c r="Q33" i="5" s="1"/>
  <c r="EZ36" i="8"/>
  <c r="EZ38" i="8" s="1"/>
  <c r="P33" i="10" s="1"/>
  <c r="EY36" i="8"/>
  <c r="O33" i="5"/>
  <c r="EY38" i="8"/>
  <c r="O33" i="10"/>
  <c r="EX36" i="8"/>
  <c r="EX38" i="8"/>
  <c r="N33" i="10" s="1"/>
  <c r="EW36" i="8"/>
  <c r="EV36" i="8"/>
  <c r="L33" i="5" s="1"/>
  <c r="EV38" i="8"/>
  <c r="L33" i="10" s="1"/>
  <c r="EU36" i="8"/>
  <c r="K33" i="5" s="1"/>
  <c r="ET36" i="8"/>
  <c r="ET38" i="8" s="1"/>
  <c r="J33" i="10" s="1"/>
  <c r="ES36" i="8"/>
  <c r="ER36" i="8"/>
  <c r="ER38" i="8" s="1"/>
  <c r="H33" i="10" s="1"/>
  <c r="EQ36" i="8"/>
  <c r="G33" i="5"/>
  <c r="EQ38" i="8"/>
  <c r="G33" i="10"/>
  <c r="EP36" i="8"/>
  <c r="F33" i="5" s="1"/>
  <c r="EP38" i="8"/>
  <c r="F33" i="10" s="1"/>
  <c r="EO36" i="8"/>
  <c r="EN36" i="8"/>
  <c r="EN38" i="8"/>
  <c r="D33" i="10" s="1"/>
  <c r="EM36" i="8"/>
  <c r="C33" i="5" s="1"/>
  <c r="GP36" i="7"/>
  <c r="AD26" i="5" s="1"/>
  <c r="GO36" i="7"/>
  <c r="AC26" i="5" s="1"/>
  <c r="GN36" i="7"/>
  <c r="AB26" i="5" s="1"/>
  <c r="GM36" i="7"/>
  <c r="AA26" i="5" s="1"/>
  <c r="GL36" i="7"/>
  <c r="Z26" i="5" s="1"/>
  <c r="GK36" i="7"/>
  <c r="Y26" i="5" s="1"/>
  <c r="GJ36" i="7"/>
  <c r="X26" i="5" s="1"/>
  <c r="GI36" i="7"/>
  <c r="W26" i="5" s="1"/>
  <c r="GH36" i="7"/>
  <c r="V26" i="5" s="1"/>
  <c r="GG36" i="7"/>
  <c r="U26" i="5" s="1"/>
  <c r="GF36" i="7"/>
  <c r="T26" i="5" s="1"/>
  <c r="GE36" i="7"/>
  <c r="S26" i="5" s="1"/>
  <c r="GD36" i="7"/>
  <c r="R26" i="5" s="1"/>
  <c r="GC36" i="7"/>
  <c r="Q26" i="5" s="1"/>
  <c r="GB36" i="7"/>
  <c r="P26" i="5" s="1"/>
  <c r="GA36" i="7"/>
  <c r="O26" i="5" s="1"/>
  <c r="FZ36" i="7"/>
  <c r="N26" i="5" s="1"/>
  <c r="FY36" i="7"/>
  <c r="M26" i="5" s="1"/>
  <c r="FX36" i="7"/>
  <c r="L26" i="5" s="1"/>
  <c r="FW36" i="7"/>
  <c r="K26" i="5" s="1"/>
  <c r="FV36" i="7"/>
  <c r="J26" i="5" s="1"/>
  <c r="FU36" i="7"/>
  <c r="I26" i="5" s="1"/>
  <c r="FT36" i="7"/>
  <c r="H26" i="5" s="1"/>
  <c r="FS36" i="7"/>
  <c r="G26" i="5" s="1"/>
  <c r="FR36" i="7"/>
  <c r="F26" i="5" s="1"/>
  <c r="FQ36" i="7"/>
  <c r="E26" i="5" s="1"/>
  <c r="FP36" i="7"/>
  <c r="D26" i="5" s="1"/>
  <c r="FO36" i="7"/>
  <c r="C26" i="5" s="1"/>
  <c r="HR36" i="7"/>
  <c r="AD27" i="5" s="1"/>
  <c r="HQ36" i="7"/>
  <c r="AC27" i="5" s="1"/>
  <c r="HP36" i="7"/>
  <c r="AB27" i="5" s="1"/>
  <c r="HO36" i="7"/>
  <c r="AA27" i="5" s="1"/>
  <c r="HN36" i="7"/>
  <c r="Z27" i="5" s="1"/>
  <c r="HM36" i="7"/>
  <c r="Y27" i="5" s="1"/>
  <c r="HL36" i="7"/>
  <c r="X27" i="5" s="1"/>
  <c r="HK36" i="7"/>
  <c r="W27" i="5" s="1"/>
  <c r="HJ36" i="7"/>
  <c r="V27" i="5" s="1"/>
  <c r="HI36" i="7"/>
  <c r="U27" i="5" s="1"/>
  <c r="HH36" i="7"/>
  <c r="T27" i="5" s="1"/>
  <c r="HG36" i="7"/>
  <c r="S27" i="5" s="1"/>
  <c r="HF36" i="7"/>
  <c r="R27" i="5" s="1"/>
  <c r="HE36" i="7"/>
  <c r="Q27" i="5" s="1"/>
  <c r="HD36" i="7"/>
  <c r="P27" i="5" s="1"/>
  <c r="HC36" i="7"/>
  <c r="O27" i="5" s="1"/>
  <c r="HB36" i="7"/>
  <c r="N27" i="5" s="1"/>
  <c r="HA36" i="7"/>
  <c r="M27" i="5" s="1"/>
  <c r="GZ36" i="7"/>
  <c r="L27" i="5" s="1"/>
  <c r="GY36" i="7"/>
  <c r="K27" i="5" s="1"/>
  <c r="GX36" i="7"/>
  <c r="J27" i="5" s="1"/>
  <c r="GW36" i="7"/>
  <c r="I27" i="5" s="1"/>
  <c r="GV36" i="7"/>
  <c r="H27" i="5" s="1"/>
  <c r="GU36" i="7"/>
  <c r="G27" i="5" s="1"/>
  <c r="GT36" i="7"/>
  <c r="F27" i="5" s="1"/>
  <c r="GS36" i="7"/>
  <c r="E27" i="5" s="1"/>
  <c r="GR36" i="7"/>
  <c r="D27" i="5" s="1"/>
  <c r="GQ36" i="7"/>
  <c r="C27" i="5" s="1"/>
  <c r="HR36" i="4"/>
  <c r="HQ36" i="4"/>
  <c r="AC18" i="5"/>
  <c r="HP36" i="4"/>
  <c r="AB18" i="5"/>
  <c r="HO36" i="4"/>
  <c r="AA18" i="5"/>
  <c r="HN36" i="4"/>
  <c r="HN38" i="4"/>
  <c r="Z18" i="10" s="1"/>
  <c r="HM36" i="4"/>
  <c r="HL36" i="4"/>
  <c r="X18" i="5"/>
  <c r="HL38" i="4"/>
  <c r="X18" i="10"/>
  <c r="HK36" i="4"/>
  <c r="W18" i="5"/>
  <c r="HK38" i="4"/>
  <c r="W18" i="10"/>
  <c r="HJ36" i="4"/>
  <c r="V18" i="5"/>
  <c r="HJ38" i="4"/>
  <c r="V18" i="10"/>
  <c r="HI36" i="4"/>
  <c r="U18" i="5"/>
  <c r="HH36" i="4"/>
  <c r="HG36" i="4"/>
  <c r="HF36" i="4"/>
  <c r="HE36" i="4"/>
  <c r="HD36" i="4"/>
  <c r="HC36" i="4"/>
  <c r="HB36" i="4"/>
  <c r="HA36" i="4"/>
  <c r="GZ36" i="4"/>
  <c r="GY36" i="4"/>
  <c r="GX36" i="4"/>
  <c r="J18" i="5"/>
  <c r="GW36" i="4"/>
  <c r="GV36" i="4"/>
  <c r="GU36" i="4"/>
  <c r="GT36" i="4"/>
  <c r="GS36" i="4"/>
  <c r="E18" i="5"/>
  <c r="GS38" i="4"/>
  <c r="E18" i="10"/>
  <c r="GR36" i="4"/>
  <c r="D18" i="5"/>
  <c r="GR38" i="4"/>
  <c r="D18" i="10"/>
  <c r="GQ36" i="4"/>
  <c r="C18" i="5"/>
  <c r="GQ38" i="4"/>
  <c r="C18" i="10"/>
  <c r="GP36" i="4"/>
  <c r="GP38" i="4"/>
  <c r="AD17" i="10" s="1"/>
  <c r="GO36" i="4"/>
  <c r="GN36" i="4"/>
  <c r="GM36" i="4"/>
  <c r="GL36" i="4"/>
  <c r="GK36" i="4"/>
  <c r="Y17" i="5" s="1"/>
  <c r="GJ36" i="4"/>
  <c r="GI36" i="4"/>
  <c r="GH36" i="4"/>
  <c r="GG36" i="4"/>
  <c r="GG38" i="4"/>
  <c r="U17" i="10" s="1"/>
  <c r="GF36" i="4"/>
  <c r="T17" i="5" s="1"/>
  <c r="GF38" i="4"/>
  <c r="T17" i="10" s="1"/>
  <c r="GE36" i="4"/>
  <c r="S17" i="5" s="1"/>
  <c r="GE38" i="4"/>
  <c r="S17" i="10" s="1"/>
  <c r="GD36" i="4"/>
  <c r="R17" i="5" s="1"/>
  <c r="GD38" i="4"/>
  <c r="R17" i="10" s="1"/>
  <c r="GC36" i="4"/>
  <c r="Q17" i="5" s="1"/>
  <c r="GC38" i="4"/>
  <c r="Q17" i="10" s="1"/>
  <c r="GB36" i="4"/>
  <c r="P17" i="5" s="1"/>
  <c r="GB38" i="4"/>
  <c r="P17" i="10" s="1"/>
  <c r="GA36" i="4"/>
  <c r="O17" i="5" s="1"/>
  <c r="GA38" i="4"/>
  <c r="O17" i="10" s="1"/>
  <c r="FZ36" i="4"/>
  <c r="N17" i="5" s="1"/>
  <c r="FZ38" i="4"/>
  <c r="N17" i="10" s="1"/>
  <c r="FY36" i="4"/>
  <c r="M17" i="5" s="1"/>
  <c r="FX36" i="4"/>
  <c r="L17" i="5" s="1"/>
  <c r="FW36" i="4"/>
  <c r="K17" i="5" s="1"/>
  <c r="FV36" i="4"/>
  <c r="FU36" i="4"/>
  <c r="I17" i="5"/>
  <c r="FU38" i="4"/>
  <c r="I17" i="10"/>
  <c r="FT36" i="4"/>
  <c r="H17" i="5"/>
  <c r="FT38" i="4"/>
  <c r="H17" i="10"/>
  <c r="FS36" i="4"/>
  <c r="FS38" i="4"/>
  <c r="G17" i="10" s="1"/>
  <c r="FR36" i="4"/>
  <c r="FQ36" i="4"/>
  <c r="FP36" i="4"/>
  <c r="FO36" i="4"/>
  <c r="EM36" i="7"/>
  <c r="C25" i="5" s="1"/>
  <c r="EN36" i="7"/>
  <c r="D25" i="5" s="1"/>
  <c r="EO36" i="7"/>
  <c r="E25" i="5" s="1"/>
  <c r="EP36" i="7"/>
  <c r="F25" i="5" s="1"/>
  <c r="EQ36" i="7"/>
  <c r="ER36" i="7"/>
  <c r="H25" i="5"/>
  <c r="ES36" i="7"/>
  <c r="ET36" i="7"/>
  <c r="J25" i="5" s="1"/>
  <c r="EU36" i="7"/>
  <c r="EV36" i="7"/>
  <c r="L25" i="5"/>
  <c r="EW36" i="7"/>
  <c r="M25" i="5"/>
  <c r="EX36" i="7"/>
  <c r="N25" i="5"/>
  <c r="EY36" i="7"/>
  <c r="O25" i="5"/>
  <c r="EZ36" i="7"/>
  <c r="P25" i="5"/>
  <c r="FA36" i="7"/>
  <c r="Q25" i="5"/>
  <c r="FB36" i="7"/>
  <c r="R25" i="5"/>
  <c r="FC36" i="7"/>
  <c r="S25" i="5"/>
  <c r="FD36" i="7"/>
  <c r="T25" i="5"/>
  <c r="FE36" i="7"/>
  <c r="FF36" i="7"/>
  <c r="V25" i="5" s="1"/>
  <c r="FG36" i="7"/>
  <c r="W25" i="5" s="1"/>
  <c r="FH36" i="7"/>
  <c r="X25" i="5" s="1"/>
  <c r="FI36" i="7"/>
  <c r="Y25" i="5" s="1"/>
  <c r="FJ36" i="7"/>
  <c r="Z25" i="5" s="1"/>
  <c r="FK36" i="7"/>
  <c r="AA25" i="5" s="1"/>
  <c r="FL36" i="7"/>
  <c r="AB25" i="5" s="1"/>
  <c r="FM36" i="7"/>
  <c r="FN36" i="7"/>
  <c r="AD25" i="5"/>
  <c r="EP38" i="7"/>
  <c r="F25" i="10"/>
  <c r="ER38" i="7"/>
  <c r="H25" i="10" s="1"/>
  <c r="EV38" i="7"/>
  <c r="L25" i="10" s="1"/>
  <c r="EX38" i="7"/>
  <c r="N25" i="10" s="1"/>
  <c r="FN38" i="7"/>
  <c r="AD25" i="10" s="1"/>
  <c r="GZ36" i="8"/>
  <c r="CR36" i="8"/>
  <c r="CR38" i="8" s="1"/>
  <c r="L31" i="10" s="1"/>
  <c r="BP36" i="8"/>
  <c r="L30" i="5"/>
  <c r="AN36" i="8"/>
  <c r="L29" i="5" s="1"/>
  <c r="AN38" i="8"/>
  <c r="L29" i="10" s="1"/>
  <c r="L36" i="8"/>
  <c r="L28" i="5" s="1"/>
  <c r="DT36" i="7"/>
  <c r="L24" i="5" s="1"/>
  <c r="CR36" i="7"/>
  <c r="L23" i="5" s="1"/>
  <c r="AN36" i="7"/>
  <c r="L21" i="5" s="1"/>
  <c r="L36" i="7"/>
  <c r="L20" i="5" s="1"/>
  <c r="IB36" i="4"/>
  <c r="EV36" i="4"/>
  <c r="L16" i="5"/>
  <c r="DT36" i="4"/>
  <c r="L15" i="5"/>
  <c r="CR36" i="4"/>
  <c r="L14" i="5"/>
  <c r="BP36" i="4"/>
  <c r="L13" i="5"/>
  <c r="AN36" i="4"/>
  <c r="AN38" i="4"/>
  <c r="L12" i="10" s="1"/>
  <c r="L36" i="4"/>
  <c r="L11" i="5"/>
  <c r="CF36" i="7"/>
  <c r="AB22" i="5"/>
  <c r="BP36" i="7"/>
  <c r="L22" i="5" s="1"/>
  <c r="D36" i="8"/>
  <c r="D38" i="8" s="1"/>
  <c r="D28" i="10" s="1"/>
  <c r="E36" i="8"/>
  <c r="E28" i="5"/>
  <c r="F36" i="8"/>
  <c r="F38" i="8"/>
  <c r="F28" i="10" s="1"/>
  <c r="G36" i="8"/>
  <c r="G28" i="5" s="1"/>
  <c r="G38" i="8"/>
  <c r="G28" i="10" s="1"/>
  <c r="H36" i="8"/>
  <c r="H28" i="5" s="1"/>
  <c r="I36" i="8"/>
  <c r="I28" i="5"/>
  <c r="J36" i="8"/>
  <c r="J28" i="5" s="1"/>
  <c r="J38" i="8"/>
  <c r="J28" i="10" s="1"/>
  <c r="K36" i="8"/>
  <c r="K28" i="5"/>
  <c r="M36" i="8"/>
  <c r="M38" i="8"/>
  <c r="M28" i="10" s="1"/>
  <c r="N36" i="8"/>
  <c r="N38" i="8" s="1"/>
  <c r="N28" i="10" s="1"/>
  <c r="O36" i="8"/>
  <c r="O38" i="8"/>
  <c r="O28" i="10" s="1"/>
  <c r="P36" i="8"/>
  <c r="P28" i="5" s="1"/>
  <c r="Q36" i="8"/>
  <c r="Q38" i="8"/>
  <c r="Q28" i="10" s="1"/>
  <c r="R36" i="8"/>
  <c r="R38" i="8" s="1"/>
  <c r="R28" i="10" s="1"/>
  <c r="S36" i="8"/>
  <c r="S28" i="5"/>
  <c r="T36" i="8"/>
  <c r="T38" i="8"/>
  <c r="T28" i="10"/>
  <c r="U36" i="8"/>
  <c r="U38" i="8" s="1"/>
  <c r="U28" i="10" s="1"/>
  <c r="V36" i="8"/>
  <c r="V38" i="8" s="1"/>
  <c r="V28" i="10" s="1"/>
  <c r="W36" i="8"/>
  <c r="W38" i="8" s="1"/>
  <c r="W28" i="10" s="1"/>
  <c r="X36" i="8"/>
  <c r="X38" i="8"/>
  <c r="X28" i="10" s="1"/>
  <c r="Y36" i="8"/>
  <c r="Y38" i="8" s="1"/>
  <c r="Y28" i="10" s="1"/>
  <c r="Z36" i="8"/>
  <c r="Z28" i="5" s="1"/>
  <c r="AA36" i="8"/>
  <c r="AA38" i="8" s="1"/>
  <c r="AA28" i="10" s="1"/>
  <c r="AB36" i="8"/>
  <c r="AB28" i="5" s="1"/>
  <c r="AB38" i="8"/>
  <c r="AB28" i="10"/>
  <c r="AC36" i="8"/>
  <c r="AC38" i="8"/>
  <c r="AC28" i="10" s="1"/>
  <c r="AD36" i="8"/>
  <c r="AD28" i="5" s="1"/>
  <c r="AE36" i="8"/>
  <c r="C29" i="5" s="1"/>
  <c r="AF36" i="8"/>
  <c r="AF38" i="8" s="1"/>
  <c r="D29" i="10" s="1"/>
  <c r="AG36" i="8"/>
  <c r="E29" i="5"/>
  <c r="AH36" i="8"/>
  <c r="AH38" i="8"/>
  <c r="F29" i="10" s="1"/>
  <c r="AI36" i="8"/>
  <c r="G29" i="5" s="1"/>
  <c r="AJ36" i="8"/>
  <c r="AJ38" i="8" s="1"/>
  <c r="H29" i="10" s="1"/>
  <c r="AK36" i="8"/>
  <c r="I29" i="5"/>
  <c r="AL36" i="8"/>
  <c r="J29" i="5" s="1"/>
  <c r="AM36" i="8"/>
  <c r="K29" i="5" s="1"/>
  <c r="AO36" i="8"/>
  <c r="M29" i="5" s="1"/>
  <c r="AP36" i="8"/>
  <c r="N29" i="5" s="1"/>
  <c r="AQ36" i="8"/>
  <c r="O29" i="5"/>
  <c r="AR36" i="8"/>
  <c r="P29" i="5" s="1"/>
  <c r="AR38" i="8"/>
  <c r="P29" i="10" s="1"/>
  <c r="AS36" i="8"/>
  <c r="Q29" i="5"/>
  <c r="AT36" i="8"/>
  <c r="R29" i="5" s="1"/>
  <c r="AU36" i="8"/>
  <c r="S29" i="5" s="1"/>
  <c r="AV36" i="8"/>
  <c r="T29" i="5" s="1"/>
  <c r="AW36" i="8"/>
  <c r="U29" i="5"/>
  <c r="AX36" i="8"/>
  <c r="V29" i="5" s="1"/>
  <c r="AY36" i="8"/>
  <c r="W29" i="5"/>
  <c r="AZ36" i="8"/>
  <c r="X29" i="5" s="1"/>
  <c r="BA36" i="8"/>
  <c r="Y29" i="5"/>
  <c r="BB36" i="8"/>
  <c r="Z29" i="5" s="1"/>
  <c r="BC36" i="8"/>
  <c r="AA29" i="5" s="1"/>
  <c r="BD36" i="8"/>
  <c r="AB29" i="5" s="1"/>
  <c r="BE36" i="8"/>
  <c r="AC29" i="5"/>
  <c r="BF36" i="8"/>
  <c r="AD29" i="5" s="1"/>
  <c r="BG36" i="8"/>
  <c r="C30" i="5" s="1"/>
  <c r="BH36" i="8"/>
  <c r="D30" i="5" s="1"/>
  <c r="BI36" i="8"/>
  <c r="E30" i="5" s="1"/>
  <c r="BJ36" i="8"/>
  <c r="F30" i="5"/>
  <c r="BK36" i="8"/>
  <c r="G30" i="5" s="1"/>
  <c r="BL36" i="8"/>
  <c r="H30" i="5" s="1"/>
  <c r="BM36" i="8"/>
  <c r="I30" i="5" s="1"/>
  <c r="BN36" i="8"/>
  <c r="J30" i="5"/>
  <c r="BO36" i="8"/>
  <c r="K30" i="5" s="1"/>
  <c r="BQ36" i="8"/>
  <c r="BQ38" i="8" s="1"/>
  <c r="M30" i="10" s="1"/>
  <c r="BR36" i="8"/>
  <c r="N30" i="5"/>
  <c r="BS36" i="8"/>
  <c r="O30" i="5"/>
  <c r="BT36" i="8"/>
  <c r="P30" i="5" s="1"/>
  <c r="BU36" i="8"/>
  <c r="BU38" i="8" s="1"/>
  <c r="Q30" i="10" s="1"/>
  <c r="BV36" i="8"/>
  <c r="R30" i="5" s="1"/>
  <c r="BW36" i="8"/>
  <c r="BW38" i="8" s="1"/>
  <c r="S30" i="10" s="1"/>
  <c r="BX36" i="8"/>
  <c r="T30" i="5"/>
  <c r="BY36" i="8"/>
  <c r="BY38" i="8" s="1"/>
  <c r="U30" i="10" s="1"/>
  <c r="BZ36" i="8"/>
  <c r="V30" i="5"/>
  <c r="CA36" i="8"/>
  <c r="CA38" i="8" s="1"/>
  <c r="W30" i="10" s="1"/>
  <c r="CB36" i="8"/>
  <c r="X30" i="5" s="1"/>
  <c r="CC36" i="8"/>
  <c r="CC38" i="8" s="1"/>
  <c r="Y30" i="10" s="1"/>
  <c r="CD36" i="8"/>
  <c r="Z30" i="5"/>
  <c r="CE36" i="8"/>
  <c r="AA30" i="5" s="1"/>
  <c r="CF36" i="8"/>
  <c r="AB30" i="5" s="1"/>
  <c r="CG36" i="8"/>
  <c r="AC30" i="5" s="1"/>
  <c r="CH36" i="8"/>
  <c r="AD30" i="5" s="1"/>
  <c r="CI36" i="8"/>
  <c r="C31" i="5" s="1"/>
  <c r="CJ36" i="8"/>
  <c r="D31" i="5" s="1"/>
  <c r="CK36" i="8"/>
  <c r="E31" i="5"/>
  <c r="CL36" i="8"/>
  <c r="F31" i="5" s="1"/>
  <c r="CM36" i="8"/>
  <c r="G31" i="5" s="1"/>
  <c r="CN36" i="8"/>
  <c r="H31" i="5" s="1"/>
  <c r="CO36" i="8"/>
  <c r="CO38" i="8"/>
  <c r="I31" i="10" s="1"/>
  <c r="CP36" i="8"/>
  <c r="J31" i="5" s="1"/>
  <c r="CQ36" i="8"/>
  <c r="K31" i="5"/>
  <c r="CS36" i="8"/>
  <c r="M31" i="5"/>
  <c r="CT36" i="8"/>
  <c r="CT38" i="8"/>
  <c r="N31" i="10" s="1"/>
  <c r="CU36" i="8"/>
  <c r="O31" i="5" s="1"/>
  <c r="CV36" i="8"/>
  <c r="CV38" i="8" s="1"/>
  <c r="P31" i="10" s="1"/>
  <c r="CW36" i="8"/>
  <c r="Q31" i="5"/>
  <c r="CW38" i="8"/>
  <c r="Q31" i="10"/>
  <c r="CX36" i="8"/>
  <c r="R31" i="5" s="1"/>
  <c r="CX38" i="8"/>
  <c r="R31" i="10" s="1"/>
  <c r="CY36" i="8"/>
  <c r="S31" i="5" s="1"/>
  <c r="CZ36" i="8"/>
  <c r="CZ38" i="8" s="1"/>
  <c r="T31" i="10" s="1"/>
  <c r="DA36" i="8"/>
  <c r="U31" i="5"/>
  <c r="DB36" i="8"/>
  <c r="DB38" i="8"/>
  <c r="V31" i="10" s="1"/>
  <c r="DC36" i="8"/>
  <c r="W31" i="5" s="1"/>
  <c r="DD36" i="8"/>
  <c r="DD38" i="8" s="1"/>
  <c r="X31" i="10" s="1"/>
  <c r="DE36" i="8"/>
  <c r="Y31" i="5"/>
  <c r="DF36" i="8"/>
  <c r="DF38" i="8"/>
  <c r="Z31" i="10" s="1"/>
  <c r="DG36" i="8"/>
  <c r="AA31" i="5" s="1"/>
  <c r="DH36" i="8"/>
  <c r="AB31" i="5" s="1"/>
  <c r="DI36" i="8"/>
  <c r="AC31" i="5" s="1"/>
  <c r="DJ36" i="8"/>
  <c r="DJ38" i="8" s="1"/>
  <c r="AD31" i="10" s="1"/>
  <c r="GQ36" i="8"/>
  <c r="GR36" i="8"/>
  <c r="GS36" i="8"/>
  <c r="E35" i="5" s="1"/>
  <c r="GT36" i="8"/>
  <c r="GU36" i="8"/>
  <c r="GV36" i="8"/>
  <c r="GW36" i="8"/>
  <c r="GX36" i="8"/>
  <c r="GX38" i="8"/>
  <c r="GY36" i="8"/>
  <c r="HA36" i="8"/>
  <c r="HB36" i="8"/>
  <c r="HC36" i="8"/>
  <c r="HC38" i="8"/>
  <c r="HD36" i="8"/>
  <c r="HE36" i="8"/>
  <c r="HF36" i="8"/>
  <c r="HG36" i="8"/>
  <c r="HG38" i="8" s="1"/>
  <c r="HH36" i="8"/>
  <c r="HI36" i="8"/>
  <c r="HJ36" i="8"/>
  <c r="HK36" i="8"/>
  <c r="HK38" i="8" s="1"/>
  <c r="HL36" i="8"/>
  <c r="HM36" i="8"/>
  <c r="HN36" i="8"/>
  <c r="HO36" i="8"/>
  <c r="HO38" i="8" s="1"/>
  <c r="HP36" i="8"/>
  <c r="HP38" i="8"/>
  <c r="HQ36" i="8"/>
  <c r="HQ38" i="8"/>
  <c r="HR36" i="8"/>
  <c r="C36" i="8"/>
  <c r="C28" i="5" s="1"/>
  <c r="D36" i="7"/>
  <c r="D20" i="5" s="1"/>
  <c r="E36" i="7"/>
  <c r="E20" i="5" s="1"/>
  <c r="E38" i="7"/>
  <c r="E20" i="10" s="1"/>
  <c r="F36" i="7"/>
  <c r="F20" i="5" s="1"/>
  <c r="G36" i="7"/>
  <c r="G20" i="5" s="1"/>
  <c r="H36" i="7"/>
  <c r="H20" i="5" s="1"/>
  <c r="I36" i="7"/>
  <c r="I20" i="5" s="1"/>
  <c r="J36" i="7"/>
  <c r="J20" i="5"/>
  <c r="K36" i="7"/>
  <c r="K20" i="5"/>
  <c r="M36" i="7"/>
  <c r="M20" i="5"/>
  <c r="N36" i="7"/>
  <c r="N20" i="5"/>
  <c r="O36" i="7"/>
  <c r="O20" i="5"/>
  <c r="P36" i="7"/>
  <c r="P20" i="5"/>
  <c r="Q36" i="7"/>
  <c r="Q20" i="5"/>
  <c r="R36" i="7"/>
  <c r="R20" i="5"/>
  <c r="S36" i="7"/>
  <c r="S20" i="5"/>
  <c r="T36" i="7"/>
  <c r="T20" i="5"/>
  <c r="U36" i="7"/>
  <c r="U20" i="5"/>
  <c r="V36" i="7"/>
  <c r="V20" i="5"/>
  <c r="W36" i="7"/>
  <c r="W20" i="5"/>
  <c r="X36" i="7"/>
  <c r="X20" i="5"/>
  <c r="Y36" i="7"/>
  <c r="Y20" i="5"/>
  <c r="Z36" i="7"/>
  <c r="Z20" i="5"/>
  <c r="AA36" i="7"/>
  <c r="AA20" i="5"/>
  <c r="AB36" i="7"/>
  <c r="AB20" i="5"/>
  <c r="AC36" i="7"/>
  <c r="AC20" i="5"/>
  <c r="AD36" i="7"/>
  <c r="AD20" i="5"/>
  <c r="AE36" i="7"/>
  <c r="C21" i="5"/>
  <c r="AF36" i="7"/>
  <c r="D21" i="5"/>
  <c r="AG36" i="7"/>
  <c r="E21" i="5"/>
  <c r="AH36" i="7"/>
  <c r="F21" i="5"/>
  <c r="AI36" i="7"/>
  <c r="G21" i="5"/>
  <c r="AJ36" i="7"/>
  <c r="H21" i="5"/>
  <c r="AJ38" i="7"/>
  <c r="H21" i="10" s="1"/>
  <c r="AK36" i="7"/>
  <c r="I21" i="5" s="1"/>
  <c r="AL36" i="7"/>
  <c r="J21" i="5" s="1"/>
  <c r="AM36" i="7"/>
  <c r="K21" i="5" s="1"/>
  <c r="AO36" i="7"/>
  <c r="M21" i="5" s="1"/>
  <c r="AP36" i="7"/>
  <c r="N21" i="5" s="1"/>
  <c r="AP38" i="7"/>
  <c r="N21" i="10" s="1"/>
  <c r="AQ36" i="7"/>
  <c r="O21" i="5" s="1"/>
  <c r="AR36" i="7"/>
  <c r="P21" i="5" s="1"/>
  <c r="AS36" i="7"/>
  <c r="Q21" i="5" s="1"/>
  <c r="AT36" i="7"/>
  <c r="R21" i="5" s="1"/>
  <c r="AU36" i="7"/>
  <c r="S21" i="5" s="1"/>
  <c r="AV36" i="7"/>
  <c r="T21" i="5" s="1"/>
  <c r="AW36" i="7"/>
  <c r="U21" i="5" s="1"/>
  <c r="AW38" i="7"/>
  <c r="U21" i="10" s="1"/>
  <c r="AX36" i="7"/>
  <c r="V21" i="5" s="1"/>
  <c r="AY36" i="7"/>
  <c r="W21" i="5" s="1"/>
  <c r="AZ36" i="7"/>
  <c r="X21" i="5" s="1"/>
  <c r="BA36" i="7"/>
  <c r="Y21" i="5" s="1"/>
  <c r="BB36" i="7"/>
  <c r="Z21" i="5" s="1"/>
  <c r="BC36" i="7"/>
  <c r="AA21" i="5" s="1"/>
  <c r="BD36" i="7"/>
  <c r="AB21" i="5" s="1"/>
  <c r="BE36" i="7"/>
  <c r="AC21" i="5" s="1"/>
  <c r="BF36" i="7"/>
  <c r="AD21" i="5" s="1"/>
  <c r="BG36" i="7"/>
  <c r="C22" i="5" s="1"/>
  <c r="BH36" i="7"/>
  <c r="D22" i="5" s="1"/>
  <c r="BI36" i="7"/>
  <c r="E22" i="5" s="1"/>
  <c r="BJ36" i="7"/>
  <c r="F22" i="5" s="1"/>
  <c r="BK36" i="7"/>
  <c r="G22" i="5" s="1"/>
  <c r="BL36" i="7"/>
  <c r="H22" i="5" s="1"/>
  <c r="BM36" i="7"/>
  <c r="I22" i="5" s="1"/>
  <c r="BN36" i="7"/>
  <c r="J22" i="5" s="1"/>
  <c r="BO36" i="7"/>
  <c r="K22" i="5" s="1"/>
  <c r="BQ36" i="7"/>
  <c r="M22" i="5" s="1"/>
  <c r="BR36" i="7"/>
  <c r="N22" i="5" s="1"/>
  <c r="BS36" i="7"/>
  <c r="O22" i="5" s="1"/>
  <c r="BT36" i="7"/>
  <c r="P22" i="5" s="1"/>
  <c r="BU36" i="7"/>
  <c r="Q22" i="5" s="1"/>
  <c r="BV36" i="7"/>
  <c r="R22" i="5" s="1"/>
  <c r="BW36" i="7"/>
  <c r="S22" i="5" s="1"/>
  <c r="BX36" i="7"/>
  <c r="T22" i="5" s="1"/>
  <c r="BY36" i="7"/>
  <c r="U22" i="5" s="1"/>
  <c r="BZ36" i="7"/>
  <c r="V22" i="5" s="1"/>
  <c r="CA36" i="7"/>
  <c r="W22" i="5" s="1"/>
  <c r="CB36" i="7"/>
  <c r="X22" i="5" s="1"/>
  <c r="CC36" i="7"/>
  <c r="Y22" i="5" s="1"/>
  <c r="CD36" i="7"/>
  <c r="Z22" i="5" s="1"/>
  <c r="CE36" i="7"/>
  <c r="AA22" i="5" s="1"/>
  <c r="CG36" i="7"/>
  <c r="AC22" i="5" s="1"/>
  <c r="CH36" i="7"/>
  <c r="AD22" i="5" s="1"/>
  <c r="CI36" i="7"/>
  <c r="C23" i="5" s="1"/>
  <c r="CJ36" i="7"/>
  <c r="D23" i="5" s="1"/>
  <c r="CK36" i="7"/>
  <c r="E23" i="5" s="1"/>
  <c r="CL36" i="7"/>
  <c r="F23" i="5" s="1"/>
  <c r="CM36" i="7"/>
  <c r="G23" i="5" s="1"/>
  <c r="CN36" i="7"/>
  <c r="H23" i="5" s="1"/>
  <c r="CO36" i="7"/>
  <c r="I23" i="5" s="1"/>
  <c r="CP36" i="7"/>
  <c r="J23" i="5" s="1"/>
  <c r="CQ36" i="7"/>
  <c r="K23" i="5" s="1"/>
  <c r="CS36" i="7"/>
  <c r="M23" i="5" s="1"/>
  <c r="CS38" i="7"/>
  <c r="M23" i="10" s="1"/>
  <c r="CT36" i="7"/>
  <c r="N23" i="5" s="1"/>
  <c r="CT38" i="7"/>
  <c r="N23" i="10" s="1"/>
  <c r="CU36" i="7"/>
  <c r="O23" i="5" s="1"/>
  <c r="CU38" i="7"/>
  <c r="O23" i="10" s="1"/>
  <c r="CV36" i="7"/>
  <c r="P23" i="5" s="1"/>
  <c r="CW36" i="7"/>
  <c r="Q23" i="5" s="1"/>
  <c r="CX36" i="7"/>
  <c r="R23" i="5" s="1"/>
  <c r="CX38" i="7"/>
  <c r="R23" i="10" s="1"/>
  <c r="CY36" i="7"/>
  <c r="S23" i="5" s="1"/>
  <c r="CZ36" i="7"/>
  <c r="T23" i="5" s="1"/>
  <c r="DA36" i="7"/>
  <c r="U23" i="5" s="1"/>
  <c r="DB36" i="7"/>
  <c r="V23" i="5" s="1"/>
  <c r="DC36" i="7"/>
  <c r="W23" i="5" s="1"/>
  <c r="DD36" i="7"/>
  <c r="X23" i="5" s="1"/>
  <c r="DE36" i="7"/>
  <c r="Y23" i="5" s="1"/>
  <c r="DF36" i="7"/>
  <c r="Z23" i="5" s="1"/>
  <c r="DG36" i="7"/>
  <c r="AA23" i="5" s="1"/>
  <c r="DH36" i="7"/>
  <c r="AB23" i="5" s="1"/>
  <c r="DI36" i="7"/>
  <c r="AC23" i="5" s="1"/>
  <c r="DJ36" i="7"/>
  <c r="AD23" i="5" s="1"/>
  <c r="DK36" i="7"/>
  <c r="C24" i="5" s="1"/>
  <c r="DL36" i="7"/>
  <c r="D24" i="5" s="1"/>
  <c r="DM36" i="7"/>
  <c r="E24" i="5" s="1"/>
  <c r="DM38" i="7"/>
  <c r="E24" i="10" s="1"/>
  <c r="DN36" i="7"/>
  <c r="F24" i="5" s="1"/>
  <c r="DO36" i="7"/>
  <c r="G24" i="5" s="1"/>
  <c r="DP36" i="7"/>
  <c r="H24" i="5" s="1"/>
  <c r="DP38" i="7"/>
  <c r="H24" i="10" s="1"/>
  <c r="DQ36" i="7"/>
  <c r="I24" i="5"/>
  <c r="DR36" i="7"/>
  <c r="J24" i="5"/>
  <c r="DS36" i="7"/>
  <c r="K24" i="5"/>
  <c r="DU36" i="7"/>
  <c r="M24" i="5"/>
  <c r="DV36" i="7"/>
  <c r="N24" i="5"/>
  <c r="DV38" i="7"/>
  <c r="N24" i="10"/>
  <c r="DW36" i="7"/>
  <c r="O24" i="5"/>
  <c r="DX36" i="7"/>
  <c r="P24" i="5"/>
  <c r="DY36" i="7"/>
  <c r="Q24" i="5"/>
  <c r="DZ36" i="7"/>
  <c r="R24" i="5"/>
  <c r="EA36" i="7"/>
  <c r="EB36" i="7"/>
  <c r="T24" i="5" s="1"/>
  <c r="EC36" i="7"/>
  <c r="U24" i="5" s="1"/>
  <c r="ED36" i="7"/>
  <c r="V24" i="5" s="1"/>
  <c r="EE36" i="7"/>
  <c r="W24" i="5" s="1"/>
  <c r="EF36" i="7"/>
  <c r="X24" i="5" s="1"/>
  <c r="EG36" i="7"/>
  <c r="Y24" i="5" s="1"/>
  <c r="EH36" i="7"/>
  <c r="Z24" i="5" s="1"/>
  <c r="EI36" i="7"/>
  <c r="AA24" i="5" s="1"/>
  <c r="EJ36" i="7"/>
  <c r="AB24" i="5" s="1"/>
  <c r="EK36" i="7"/>
  <c r="AC24" i="5" s="1"/>
  <c r="EL36" i="7"/>
  <c r="AD24" i="5" s="1"/>
  <c r="C36" i="7"/>
  <c r="C20" i="5" s="1"/>
  <c r="D36" i="4"/>
  <c r="E36" i="4"/>
  <c r="F36" i="4"/>
  <c r="G36" i="4"/>
  <c r="H36" i="4"/>
  <c r="H11" i="5" s="1"/>
  <c r="I36" i="4"/>
  <c r="I38" i="4" s="1"/>
  <c r="I11" i="10"/>
  <c r="J36" i="4"/>
  <c r="J11" i="5"/>
  <c r="K36" i="4"/>
  <c r="K11" i="5"/>
  <c r="M36" i="4"/>
  <c r="M11" i="5"/>
  <c r="N36" i="4"/>
  <c r="N38" i="4"/>
  <c r="N11" i="10" s="1"/>
  <c r="O36" i="4"/>
  <c r="P36" i="4"/>
  <c r="P11" i="5" s="1"/>
  <c r="Q36" i="4"/>
  <c r="R36" i="4"/>
  <c r="S36" i="4"/>
  <c r="T36" i="4"/>
  <c r="U36" i="4"/>
  <c r="V36" i="4"/>
  <c r="V11" i="5" s="1"/>
  <c r="W36" i="4"/>
  <c r="W11" i="5" s="1"/>
  <c r="X36" i="4"/>
  <c r="Y36" i="4"/>
  <c r="Z36" i="4"/>
  <c r="Z11" i="5" s="1"/>
  <c r="AA36" i="4"/>
  <c r="AA11" i="5" s="1"/>
  <c r="AB36" i="4"/>
  <c r="AB38" i="4" s="1"/>
  <c r="AB11" i="10" s="1"/>
  <c r="AC36" i="4"/>
  <c r="AC11" i="5" s="1"/>
  <c r="AD36" i="4"/>
  <c r="AE36" i="4"/>
  <c r="AF36" i="4"/>
  <c r="AG36" i="4"/>
  <c r="AG38" i="4"/>
  <c r="E12" i="10" s="1"/>
  <c r="AH36" i="4"/>
  <c r="AI36" i="4"/>
  <c r="AJ36" i="4"/>
  <c r="H12" i="5"/>
  <c r="AK36" i="4"/>
  <c r="I12" i="5"/>
  <c r="AL36" i="4"/>
  <c r="J12" i="5"/>
  <c r="AM36" i="4"/>
  <c r="AM38" i="4"/>
  <c r="K12" i="10" s="1"/>
  <c r="AO36" i="4"/>
  <c r="AO38" i="4" s="1"/>
  <c r="AP36" i="4"/>
  <c r="N12" i="5"/>
  <c r="AQ36" i="4"/>
  <c r="O12" i="5"/>
  <c r="AR36" i="4"/>
  <c r="AR38" i="4"/>
  <c r="P12" i="10" s="1"/>
  <c r="AS36" i="4"/>
  <c r="Q12" i="5"/>
  <c r="AT36" i="4"/>
  <c r="AT38" i="4"/>
  <c r="R12" i="10" s="1"/>
  <c r="AU36" i="4"/>
  <c r="AV36" i="4"/>
  <c r="T12" i="5" s="1"/>
  <c r="AW36" i="4"/>
  <c r="U12" i="5"/>
  <c r="AX36" i="4"/>
  <c r="AX38" i="4"/>
  <c r="V12" i="10" s="1"/>
  <c r="AY36" i="4"/>
  <c r="W12" i="5"/>
  <c r="AY38" i="4"/>
  <c r="W12" i="10"/>
  <c r="AZ36" i="4"/>
  <c r="X12" i="5"/>
  <c r="BA36" i="4"/>
  <c r="Y12" i="5"/>
  <c r="BB36" i="4"/>
  <c r="Z12" i="5"/>
  <c r="BC36" i="4"/>
  <c r="AA12" i="5"/>
  <c r="BD36" i="4"/>
  <c r="BD38" i="4"/>
  <c r="AB12" i="10" s="1"/>
  <c r="BE36" i="4"/>
  <c r="BF36" i="4"/>
  <c r="BF38" i="4" s="1"/>
  <c r="AD12" i="10" s="1"/>
  <c r="BG36" i="4"/>
  <c r="BG38" i="4"/>
  <c r="C13" i="10" s="1"/>
  <c r="BH36" i="4"/>
  <c r="D13" i="5" s="1"/>
  <c r="BI36" i="4"/>
  <c r="BI38" i="4" s="1"/>
  <c r="E13" i="10" s="1"/>
  <c r="BJ36" i="4"/>
  <c r="BK36" i="4"/>
  <c r="BL36" i="4"/>
  <c r="BM36" i="4"/>
  <c r="I13" i="5" s="1"/>
  <c r="BN36" i="4"/>
  <c r="J13" i="5" s="1"/>
  <c r="BO36" i="4"/>
  <c r="BQ36" i="4"/>
  <c r="BQ38" i="4"/>
  <c r="M13" i="10" s="1"/>
  <c r="BR36" i="4"/>
  <c r="N13" i="5" s="1"/>
  <c r="BS36" i="4"/>
  <c r="BT36" i="4"/>
  <c r="P13" i="5"/>
  <c r="BU36" i="4"/>
  <c r="BU38" i="4"/>
  <c r="Q13" i="10" s="1"/>
  <c r="BV36" i="4"/>
  <c r="BW36" i="4"/>
  <c r="BW38" i="4" s="1"/>
  <c r="S13" i="10"/>
  <c r="BX36" i="4"/>
  <c r="BX38" i="4"/>
  <c r="T13" i="10" s="1"/>
  <c r="BY36" i="4"/>
  <c r="U13" i="5"/>
  <c r="BZ36" i="4"/>
  <c r="CA36" i="4"/>
  <c r="CA38" i="4" s="1"/>
  <c r="W13" i="10" s="1"/>
  <c r="CB36" i="4"/>
  <c r="CB38" i="4"/>
  <c r="X13" i="10" s="1"/>
  <c r="CC36" i="4"/>
  <c r="CD36" i="4"/>
  <c r="CD38" i="4" s="1"/>
  <c r="Z13" i="10"/>
  <c r="CE36" i="4"/>
  <c r="CE38" i="4"/>
  <c r="AA13" i="10" s="1"/>
  <c r="CF36" i="4"/>
  <c r="AB13" i="5" s="1"/>
  <c r="CG36" i="4"/>
  <c r="AC13" i="5" s="1"/>
  <c r="CH36" i="4"/>
  <c r="CH38" i="4" s="1"/>
  <c r="AD13" i="10" s="1"/>
  <c r="CI36" i="4"/>
  <c r="CJ36" i="4"/>
  <c r="D14" i="5" s="1"/>
  <c r="CK36" i="4"/>
  <c r="CL36" i="4"/>
  <c r="CM36" i="4"/>
  <c r="CM38" i="4" s="1"/>
  <c r="G14" i="10" s="1"/>
  <c r="CN36" i="4"/>
  <c r="CN38" i="4"/>
  <c r="H14" i="10" s="1"/>
  <c r="CO36" i="4"/>
  <c r="CP36" i="4"/>
  <c r="CQ36" i="4"/>
  <c r="K14" i="5" s="1"/>
  <c r="CS36" i="4"/>
  <c r="M14" i="5" s="1"/>
  <c r="CT36" i="4"/>
  <c r="CU36" i="4"/>
  <c r="CV36" i="4"/>
  <c r="CW36" i="4"/>
  <c r="CX36" i="4"/>
  <c r="CX38" i="4"/>
  <c r="R14" i="10" s="1"/>
  <c r="CY36" i="4"/>
  <c r="CZ36" i="4"/>
  <c r="T14" i="5"/>
  <c r="DA36" i="4"/>
  <c r="U14" i="5"/>
  <c r="DB36" i="4"/>
  <c r="V14" i="5"/>
  <c r="DC36" i="4"/>
  <c r="W14" i="5"/>
  <c r="DD36" i="4"/>
  <c r="DD38" i="4"/>
  <c r="X14" i="10" s="1"/>
  <c r="DE36" i="4"/>
  <c r="DE38" i="4"/>
  <c r="Y14" i="10" s="1"/>
  <c r="DF36" i="4"/>
  <c r="DG36" i="4"/>
  <c r="DG38" i="4" s="1"/>
  <c r="DH36" i="4"/>
  <c r="AB14" i="5"/>
  <c r="DI36" i="4"/>
  <c r="AC14" i="5"/>
  <c r="DJ36" i="4"/>
  <c r="DJ38" i="4"/>
  <c r="AD14" i="10" s="1"/>
  <c r="DK36" i="4"/>
  <c r="DK38" i="4" s="1"/>
  <c r="C15" i="10" s="1"/>
  <c r="DL36" i="4"/>
  <c r="DL38" i="4"/>
  <c r="D15" i="10" s="1"/>
  <c r="DM36" i="4"/>
  <c r="E15" i="5" s="1"/>
  <c r="DN36" i="4"/>
  <c r="DN38" i="4" s="1"/>
  <c r="F15" i="10"/>
  <c r="DO36" i="4"/>
  <c r="G15" i="5"/>
  <c r="DP36" i="4"/>
  <c r="DP38" i="4"/>
  <c r="H15" i="10" s="1"/>
  <c r="DQ36" i="4"/>
  <c r="DR36" i="4"/>
  <c r="DR38" i="4" s="1"/>
  <c r="J15" i="10" s="1"/>
  <c r="DS36" i="4"/>
  <c r="DS38" i="4"/>
  <c r="K15" i="10" s="1"/>
  <c r="DU36" i="4"/>
  <c r="DV36" i="4"/>
  <c r="DW36" i="4"/>
  <c r="DX36" i="4"/>
  <c r="DY36" i="4"/>
  <c r="DY38" i="4" s="1"/>
  <c r="Q15" i="10" s="1"/>
  <c r="DZ36" i="4"/>
  <c r="DZ38" i="4"/>
  <c r="R15" i="10" s="1"/>
  <c r="EA36" i="4"/>
  <c r="EB36" i="4"/>
  <c r="EB38" i="4"/>
  <c r="T15" i="10" s="1"/>
  <c r="EC36" i="4"/>
  <c r="ED36" i="4"/>
  <c r="EE36" i="4"/>
  <c r="W15" i="5" s="1"/>
  <c r="EF36" i="4"/>
  <c r="EG36" i="4"/>
  <c r="Y15" i="5"/>
  <c r="EH36" i="4"/>
  <c r="EH38" i="4"/>
  <c r="Z15" i="10" s="1"/>
  <c r="EI36" i="4"/>
  <c r="AA15" i="5" s="1"/>
  <c r="EJ36" i="4"/>
  <c r="EK36" i="4"/>
  <c r="EL36" i="4"/>
  <c r="EL38" i="4" s="1"/>
  <c r="AD15" i="10" s="1"/>
  <c r="EM36" i="4"/>
  <c r="C16" i="5"/>
  <c r="EN36" i="4"/>
  <c r="EN38" i="4"/>
  <c r="D16" i="10" s="1"/>
  <c r="EO36" i="4"/>
  <c r="EP36" i="4"/>
  <c r="EP38" i="4" s="1"/>
  <c r="F16" i="10"/>
  <c r="EQ36" i="4"/>
  <c r="G16" i="5"/>
  <c r="ER36" i="4"/>
  <c r="H16" i="5"/>
  <c r="ES36" i="4"/>
  <c r="I16" i="5"/>
  <c r="ET36" i="4"/>
  <c r="ET38" i="4"/>
  <c r="J16" i="10" s="1"/>
  <c r="EU36" i="4"/>
  <c r="K16" i="5" s="1"/>
  <c r="EU38" i="4"/>
  <c r="K16" i="10" s="1"/>
  <c r="EW36" i="4"/>
  <c r="EX36" i="4"/>
  <c r="EX38" i="4"/>
  <c r="N16" i="10" s="1"/>
  <c r="EY36" i="4"/>
  <c r="EY38" i="4"/>
  <c r="O16" i="10" s="1"/>
  <c r="EZ36" i="4"/>
  <c r="P16" i="5" s="1"/>
  <c r="FA36" i="4"/>
  <c r="FB36" i="4"/>
  <c r="FB38" i="4" s="1"/>
  <c r="R16" i="10" s="1"/>
  <c r="FC36" i="4"/>
  <c r="FC38" i="4" s="1"/>
  <c r="S16" i="10" s="1"/>
  <c r="FD36" i="4"/>
  <c r="T16" i="5"/>
  <c r="FE36" i="4"/>
  <c r="FE38" i="4"/>
  <c r="U16" i="10" s="1"/>
  <c r="FF36" i="4"/>
  <c r="V16" i="5" s="1"/>
  <c r="FG36" i="4"/>
  <c r="FH36" i="4"/>
  <c r="X16" i="5"/>
  <c r="FI36" i="4"/>
  <c r="Y16" i="5"/>
  <c r="FJ36" i="4"/>
  <c r="Z16" i="5"/>
  <c r="FK36" i="4"/>
  <c r="AA16" i="5"/>
  <c r="FL36" i="4"/>
  <c r="FL38" i="4"/>
  <c r="AB16" i="10" s="1"/>
  <c r="FM36" i="4"/>
  <c r="AC16" i="5"/>
  <c r="FN36" i="4"/>
  <c r="AD16" i="5"/>
  <c r="HS36" i="4"/>
  <c r="C19" i="5"/>
  <c r="HT36" i="4"/>
  <c r="HU36" i="4"/>
  <c r="E19" i="5" s="1"/>
  <c r="HV36" i="4"/>
  <c r="F19" i="5" s="1"/>
  <c r="HW36" i="4"/>
  <c r="HX36" i="4"/>
  <c r="HX38" i="4" s="1"/>
  <c r="H19" i="10" s="1"/>
  <c r="HY36" i="4"/>
  <c r="I19" i="5" s="1"/>
  <c r="HY38" i="4"/>
  <c r="I19" i="10" s="1"/>
  <c r="HZ36" i="4"/>
  <c r="IA36" i="4"/>
  <c r="IA38" i="4" s="1"/>
  <c r="K19" i="10" s="1"/>
  <c r="IC36" i="4"/>
  <c r="IC38" i="4"/>
  <c r="M19" i="10" s="1"/>
  <c r="ID36" i="4"/>
  <c r="N19" i="5" s="1"/>
  <c r="IE36" i="4"/>
  <c r="O19" i="5" s="1"/>
  <c r="IF36" i="4"/>
  <c r="P19" i="5" s="1"/>
  <c r="IG36" i="4"/>
  <c r="IH36" i="4"/>
  <c r="II36" i="4"/>
  <c r="S19" i="5"/>
  <c r="IJ36" i="4"/>
  <c r="IJ38" i="4"/>
  <c r="T19" i="10" s="1"/>
  <c r="IK36" i="4"/>
  <c r="U19" i="5" s="1"/>
  <c r="IL36" i="4"/>
  <c r="V19" i="5" s="1"/>
  <c r="IM36" i="4"/>
  <c r="W19" i="5" s="1"/>
  <c r="IN36" i="4"/>
  <c r="X19" i="5" s="1"/>
  <c r="IO36" i="4"/>
  <c r="Y19" i="5" s="1"/>
  <c r="IP36" i="4"/>
  <c r="Z19" i="5" s="1"/>
  <c r="IQ36" i="4"/>
  <c r="AA19" i="5" s="1"/>
  <c r="IR36" i="4"/>
  <c r="AB19" i="5" s="1"/>
  <c r="IS36" i="4"/>
  <c r="AC19" i="5"/>
  <c r="IS38" i="4"/>
  <c r="AC19" i="10"/>
  <c r="IT36" i="4"/>
  <c r="AD19" i="5"/>
  <c r="C36" i="4"/>
  <c r="C38" i="4"/>
  <c r="C11" i="10" s="1"/>
  <c r="DZ38" i="7"/>
  <c r="R24" i="10" s="1"/>
  <c r="CG38" i="7"/>
  <c r="AC22" i="10" s="1"/>
  <c r="CH38" i="8"/>
  <c r="AD30" i="10" s="1"/>
  <c r="AI38" i="7"/>
  <c r="G21" i="10" s="1"/>
  <c r="BD38" i="7"/>
  <c r="AB21" i="10" s="1"/>
  <c r="AK38" i="4"/>
  <c r="I12" i="10"/>
  <c r="U16" i="5"/>
  <c r="EG38" i="4"/>
  <c r="Y15" i="10" s="1"/>
  <c r="EM38" i="4"/>
  <c r="C16" i="10" s="1"/>
  <c r="BK38" i="8"/>
  <c r="G30" i="10" s="1"/>
  <c r="BG38" i="8"/>
  <c r="C30" i="10" s="1"/>
  <c r="DN38" i="7"/>
  <c r="F24" i="10" s="1"/>
  <c r="EC38" i="7"/>
  <c r="U24" i="10" s="1"/>
  <c r="DY38" i="7"/>
  <c r="Q24" i="10" s="1"/>
  <c r="CV38" i="7"/>
  <c r="P23" i="10" s="1"/>
  <c r="T15" i="5"/>
  <c r="Z15" i="5"/>
  <c r="CN38" i="8"/>
  <c r="H31" i="10" s="1"/>
  <c r="CD38" i="7"/>
  <c r="Z22" i="10" s="1"/>
  <c r="BN38" i="7"/>
  <c r="J22" i="10" s="1"/>
  <c r="BY38" i="7"/>
  <c r="U22" i="10"/>
  <c r="AX38" i="7"/>
  <c r="V21" i="10" s="1"/>
  <c r="AQ38" i="7"/>
  <c r="O21" i="10" s="1"/>
  <c r="BB38" i="7"/>
  <c r="Z21" i="10" s="1"/>
  <c r="S38" i="7"/>
  <c r="S20" i="10"/>
  <c r="F38" i="7"/>
  <c r="F20" i="10"/>
  <c r="EV38" i="4"/>
  <c r="L16" i="10"/>
  <c r="AB16" i="5"/>
  <c r="ES38" i="4"/>
  <c r="I16" i="10" s="1"/>
  <c r="BR38" i="8"/>
  <c r="N30" i="10"/>
  <c r="DX38" i="7"/>
  <c r="P24" i="10" s="1"/>
  <c r="CY38" i="7"/>
  <c r="S23" i="10" s="1"/>
  <c r="BQ38" i="7"/>
  <c r="M22" i="10" s="1"/>
  <c r="BE38" i="7"/>
  <c r="AC21" i="10" s="1"/>
  <c r="Q38" i="7"/>
  <c r="Q20" i="10" s="1"/>
  <c r="HV38" i="4"/>
  <c r="F19" i="10" s="1"/>
  <c r="J16" i="5"/>
  <c r="D16" i="5"/>
  <c r="EQ38" i="4"/>
  <c r="G16" i="10" s="1"/>
  <c r="ER38" i="4"/>
  <c r="H16" i="10" s="1"/>
  <c r="Q13" i="5"/>
  <c r="V12" i="5"/>
  <c r="L38" i="4"/>
  <c r="L11" i="10" s="1"/>
  <c r="AL38" i="8"/>
  <c r="J29" i="10"/>
  <c r="DU38" i="7"/>
  <c r="M24" i="10"/>
  <c r="DJ38" i="7"/>
  <c r="AD23" i="10"/>
  <c r="DH38" i="7"/>
  <c r="AB23" i="10" s="1"/>
  <c r="BM38" i="7"/>
  <c r="I22" i="10" s="1"/>
  <c r="BF38" i="7"/>
  <c r="AD21" i="10" s="1"/>
  <c r="Z38" i="7"/>
  <c r="Z20" i="10" s="1"/>
  <c r="AA38" i="7"/>
  <c r="AA20" i="10" s="1"/>
  <c r="IQ38" i="4"/>
  <c r="AA19" i="10" s="1"/>
  <c r="IK38" i="4"/>
  <c r="U19" i="10" s="1"/>
  <c r="O16" i="5"/>
  <c r="DC38" i="4"/>
  <c r="W14" i="10" s="1"/>
  <c r="CR38" i="4"/>
  <c r="L14" i="10" s="1"/>
  <c r="BM38" i="4"/>
  <c r="I13" i="10" s="1"/>
  <c r="AP38" i="4"/>
  <c r="N12" i="10" s="1"/>
  <c r="L12" i="5"/>
  <c r="R12" i="5"/>
  <c r="C11" i="5"/>
  <c r="FK38" i="4"/>
  <c r="AA16" i="10"/>
  <c r="AB12" i="5"/>
  <c r="DA38" i="7"/>
  <c r="U23" i="10" s="1"/>
  <c r="FI38" i="4"/>
  <c r="Y16" i="10" s="1"/>
  <c r="DV38" i="4"/>
  <c r="N15" i="10" s="1"/>
  <c r="N15" i="5"/>
  <c r="DO38" i="4"/>
  <c r="G15" i="10"/>
  <c r="BZ38" i="4"/>
  <c r="V13" i="10" s="1"/>
  <c r="V13" i="5"/>
  <c r="T13" i="5"/>
  <c r="AQ38" i="4"/>
  <c r="O12" i="10" s="1"/>
  <c r="AK38" i="7"/>
  <c r="I21" i="10" s="1"/>
  <c r="DC38" i="8"/>
  <c r="W31" i="10" s="1"/>
  <c r="X13" i="5"/>
  <c r="DB38" i="4"/>
  <c r="V14" i="10"/>
  <c r="IT38" i="4"/>
  <c r="AD19" i="10" s="1"/>
  <c r="IL38" i="4"/>
  <c r="V19" i="10" s="1"/>
  <c r="K15" i="5"/>
  <c r="J15" i="5"/>
  <c r="H15" i="5"/>
  <c r="BR38" i="4"/>
  <c r="N13" i="10" s="1"/>
  <c r="K12" i="5"/>
  <c r="CH38" i="7"/>
  <c r="AD22" i="10"/>
  <c r="AH38" i="7"/>
  <c r="F21" i="10" s="1"/>
  <c r="AD38" i="7"/>
  <c r="AD20" i="10" s="1"/>
  <c r="X38" i="7"/>
  <c r="X20" i="10"/>
  <c r="AF38" i="7"/>
  <c r="D21" i="10"/>
  <c r="J38" i="7"/>
  <c r="J20" i="10"/>
  <c r="BP38" i="8"/>
  <c r="L30" i="10"/>
  <c r="CF38" i="8"/>
  <c r="AB30" i="10"/>
  <c r="DW38" i="7"/>
  <c r="O24" i="10"/>
  <c r="CN38" i="7"/>
  <c r="H23" i="10"/>
  <c r="AU38" i="7"/>
  <c r="S21" i="10"/>
  <c r="FJ38" i="4"/>
  <c r="Z16" i="10" s="1"/>
  <c r="FF38" i="4"/>
  <c r="V16" i="10" s="1"/>
  <c r="N16" i="5"/>
  <c r="C15" i="5"/>
  <c r="R14" i="5"/>
  <c r="DI38" i="4"/>
  <c r="AC14" i="10"/>
  <c r="S13" i="5"/>
  <c r="BY38" i="4"/>
  <c r="U13" i="10"/>
  <c r="BA38" i="4"/>
  <c r="Y12" i="10"/>
  <c r="AC38" i="4"/>
  <c r="AC11" i="10" s="1"/>
  <c r="CU38" i="8"/>
  <c r="O31" i="10" s="1"/>
  <c r="M38" i="7"/>
  <c r="M20" i="10" s="1"/>
  <c r="CE38" i="7"/>
  <c r="AA22" i="10" s="1"/>
  <c r="BK38" i="7"/>
  <c r="G22" i="10" s="1"/>
  <c r="CJ38" i="7"/>
  <c r="D23" i="10" s="1"/>
  <c r="BT38" i="7"/>
  <c r="P22" i="10" s="1"/>
  <c r="BC38" i="7"/>
  <c r="AA21" i="10" s="1"/>
  <c r="BG38" i="7"/>
  <c r="C22" i="10" s="1"/>
  <c r="BI38" i="7"/>
  <c r="E22" i="10" s="1"/>
  <c r="DQ38" i="7"/>
  <c r="I24" i="10" s="1"/>
  <c r="DK38" i="7"/>
  <c r="C24" i="10" s="1"/>
  <c r="DS38" i="7"/>
  <c r="K24" i="10" s="1"/>
  <c r="Z38" i="4"/>
  <c r="Z11" i="10" s="1"/>
  <c r="AB11" i="5"/>
  <c r="FH38" i="4"/>
  <c r="X16" i="10" s="1"/>
  <c r="F16" i="5"/>
  <c r="FD38" i="4"/>
  <c r="T16" i="10" s="1"/>
  <c r="R16" i="5"/>
  <c r="GZ38" i="8"/>
  <c r="CS38" i="8"/>
  <c r="M31" i="10"/>
  <c r="CP38" i="8"/>
  <c r="J31" i="10"/>
  <c r="CL38" i="8"/>
  <c r="F31" i="10"/>
  <c r="CJ38" i="8"/>
  <c r="D31" i="10"/>
  <c r="AQ38" i="8"/>
  <c r="O29" i="10"/>
  <c r="L38" i="8"/>
  <c r="L28" i="10"/>
  <c r="FJ38" i="7"/>
  <c r="Z25" i="10"/>
  <c r="FB38" i="7"/>
  <c r="R25" i="10" s="1"/>
  <c r="EE38" i="7"/>
  <c r="W24" i="10" s="1"/>
  <c r="EG38" i="7"/>
  <c r="Y24" i="10" s="1"/>
  <c r="EK38" i="7"/>
  <c r="AC24" i="10" s="1"/>
  <c r="DF38" i="7"/>
  <c r="Z23" i="10" s="1"/>
  <c r="CP38" i="7"/>
  <c r="J23" i="10"/>
  <c r="CL38" i="7"/>
  <c r="F23" i="10" s="1"/>
  <c r="BV38" i="7"/>
  <c r="R22" i="10" s="1"/>
  <c r="BR38" i="7"/>
  <c r="N22" i="10"/>
  <c r="BO38" i="7"/>
  <c r="K22" i="10"/>
  <c r="CC38" i="7"/>
  <c r="Y22" i="10"/>
  <c r="AZ38" i="7"/>
  <c r="X21" i="10" s="1"/>
  <c r="AS38" i="7"/>
  <c r="Q21" i="10" s="1"/>
  <c r="AM38" i="7"/>
  <c r="K21" i="10" s="1"/>
  <c r="V38" i="7"/>
  <c r="V20" i="10" s="1"/>
  <c r="R38" i="7"/>
  <c r="R20" i="10"/>
  <c r="AB38" i="7"/>
  <c r="AB20" i="10" s="1"/>
  <c r="T38" i="7"/>
  <c r="T20" i="10" s="1"/>
  <c r="H38" i="7"/>
  <c r="H20" i="10" s="1"/>
  <c r="M19" i="5"/>
  <c r="K19" i="5"/>
  <c r="T19" i="5"/>
  <c r="IO38" i="4"/>
  <c r="Y19" i="10" s="1"/>
  <c r="EZ38" i="4"/>
  <c r="P16" i="10" s="1"/>
  <c r="EI38" i="4"/>
  <c r="AA15" i="10" s="1"/>
  <c r="F15" i="5"/>
  <c r="DH38" i="4"/>
  <c r="AB14" i="10" s="1"/>
  <c r="CJ38" i="4"/>
  <c r="D14" i="10" s="1"/>
  <c r="CZ38" i="4"/>
  <c r="T14" i="10" s="1"/>
  <c r="CS38" i="4"/>
  <c r="M14" i="10" s="1"/>
  <c r="DA38" i="4"/>
  <c r="U14" i="10" s="1"/>
  <c r="Y14" i="5"/>
  <c r="X14" i="5"/>
  <c r="H14" i="5"/>
  <c r="Z13" i="5"/>
  <c r="E12" i="5"/>
  <c r="AJ38" i="4"/>
  <c r="H12" i="10"/>
  <c r="AL38" i="4"/>
  <c r="J12" i="10" s="1"/>
  <c r="H38" i="4"/>
  <c r="H11" i="10" s="1"/>
  <c r="V38" i="4"/>
  <c r="V11" i="10" s="1"/>
  <c r="J38" i="4"/>
  <c r="J11" i="10"/>
  <c r="W38" i="4"/>
  <c r="W11" i="10" s="1"/>
  <c r="GS38" i="8"/>
  <c r="E35" i="10" s="1"/>
  <c r="GW38" i="8"/>
  <c r="GU38" i="8"/>
  <c r="GQ38" i="8"/>
  <c r="BI38" i="8"/>
  <c r="E30" i="10" s="1"/>
  <c r="BO38" i="8"/>
  <c r="K30" i="10" s="1"/>
  <c r="CD38" i="8"/>
  <c r="Z30" i="10" s="1"/>
  <c r="BM38" i="8"/>
  <c r="I30" i="10" s="1"/>
  <c r="BV38" i="8"/>
  <c r="R30" i="10" s="1"/>
  <c r="CB38" i="8"/>
  <c r="X30" i="10" s="1"/>
  <c r="BZ38" i="8"/>
  <c r="V30" i="10" s="1"/>
  <c r="BX38" i="8"/>
  <c r="T30" i="10" s="1"/>
  <c r="BT38" i="8"/>
  <c r="P30" i="10" s="1"/>
  <c r="BE38" i="8"/>
  <c r="AC29" i="10" s="1"/>
  <c r="AT38" i="8"/>
  <c r="R29" i="10" s="1"/>
  <c r="AZ38" i="8"/>
  <c r="X29" i="10" s="1"/>
  <c r="AI38" i="8"/>
  <c r="G29" i="10" s="1"/>
  <c r="AG38" i="8"/>
  <c r="E29" i="10" s="1"/>
  <c r="AE38" i="8"/>
  <c r="C29" i="10" s="1"/>
  <c r="C38" i="8"/>
  <c r="C28" i="10" s="1"/>
  <c r="HR38" i="7"/>
  <c r="AD27" i="10" s="1"/>
  <c r="HQ38" i="7"/>
  <c r="AC27" i="10"/>
  <c r="HP38" i="7"/>
  <c r="AB27" i="10" s="1"/>
  <c r="HO38" i="7"/>
  <c r="AA27" i="10" s="1"/>
  <c r="HN38" i="7"/>
  <c r="Z27" i="10" s="1"/>
  <c r="HM38" i="7"/>
  <c r="Y27" i="10"/>
  <c r="HL38" i="7"/>
  <c r="X27" i="10" s="1"/>
  <c r="HK38" i="7"/>
  <c r="W27" i="10" s="1"/>
  <c r="HJ38" i="7"/>
  <c r="V27" i="10" s="1"/>
  <c r="HI38" i="7"/>
  <c r="U27" i="10"/>
  <c r="HH38" i="7"/>
  <c r="T27" i="10" s="1"/>
  <c r="HG38" i="7"/>
  <c r="S27" i="10" s="1"/>
  <c r="HF38" i="7"/>
  <c r="R27" i="10" s="1"/>
  <c r="HE38" i="7"/>
  <c r="Q27" i="10"/>
  <c r="HD38" i="7"/>
  <c r="P27" i="10" s="1"/>
  <c r="HC38" i="7"/>
  <c r="O27" i="10" s="1"/>
  <c r="HB38" i="7"/>
  <c r="N27" i="10" s="1"/>
  <c r="HA38" i="7"/>
  <c r="M27" i="10"/>
  <c r="GZ38" i="7"/>
  <c r="L27" i="10" s="1"/>
  <c r="GY38" i="7"/>
  <c r="K27" i="10" s="1"/>
  <c r="GX38" i="7"/>
  <c r="J27" i="10" s="1"/>
  <c r="GW38" i="7"/>
  <c r="I27" i="10"/>
  <c r="GV38" i="7"/>
  <c r="H27" i="10" s="1"/>
  <c r="GU38" i="7"/>
  <c r="G27" i="10" s="1"/>
  <c r="GT38" i="7"/>
  <c r="F27" i="10" s="1"/>
  <c r="GS38" i="7"/>
  <c r="E27" i="10"/>
  <c r="GR38" i="7"/>
  <c r="D27" i="10" s="1"/>
  <c r="GQ38" i="7"/>
  <c r="C27" i="10" s="1"/>
  <c r="GP38" i="7"/>
  <c r="AD26" i="10" s="1"/>
  <c r="GO38" i="7"/>
  <c r="AC26" i="10"/>
  <c r="GN38" i="7"/>
  <c r="AB26" i="10" s="1"/>
  <c r="GM38" i="7"/>
  <c r="AA26" i="10" s="1"/>
  <c r="GL38" i="7"/>
  <c r="Z26" i="10" s="1"/>
  <c r="GK38" i="7"/>
  <c r="Y26" i="10"/>
  <c r="GJ38" i="7"/>
  <c r="X26" i="10" s="1"/>
  <c r="GI38" i="7"/>
  <c r="W26" i="10" s="1"/>
  <c r="GH38" i="7"/>
  <c r="V26" i="10" s="1"/>
  <c r="GG38" i="7"/>
  <c r="U26" i="10"/>
  <c r="GF38" i="7"/>
  <c r="T26" i="10" s="1"/>
  <c r="GE38" i="7"/>
  <c r="S26" i="10" s="1"/>
  <c r="GD38" i="7"/>
  <c r="R26" i="10" s="1"/>
  <c r="GC38" i="7"/>
  <c r="Q26" i="10"/>
  <c r="GB38" i="7"/>
  <c r="P26" i="10" s="1"/>
  <c r="GA38" i="7"/>
  <c r="O26" i="10" s="1"/>
  <c r="FZ38" i="7"/>
  <c r="N26" i="10" s="1"/>
  <c r="FY38" i="7"/>
  <c r="M26" i="10"/>
  <c r="FX38" i="7"/>
  <c r="L26" i="10" s="1"/>
  <c r="FW38" i="7"/>
  <c r="K26" i="10" s="1"/>
  <c r="FV38" i="7"/>
  <c r="J26" i="10" s="1"/>
  <c r="FU38" i="7"/>
  <c r="I26" i="10"/>
  <c r="FT38" i="7"/>
  <c r="H26" i="10" s="1"/>
  <c r="FS38" i="7"/>
  <c r="G26" i="10" s="1"/>
  <c r="FR38" i="7"/>
  <c r="F26" i="10" s="1"/>
  <c r="FQ38" i="7"/>
  <c r="E26" i="10"/>
  <c r="FP38" i="7"/>
  <c r="D26" i="10" s="1"/>
  <c r="FO38" i="7"/>
  <c r="C26" i="10" s="1"/>
  <c r="FH38" i="7"/>
  <c r="X25" i="10" s="1"/>
  <c r="EZ38" i="7"/>
  <c r="P25" i="10"/>
  <c r="EN38" i="7"/>
  <c r="D25" i="10" s="1"/>
  <c r="FG38" i="7"/>
  <c r="W25" i="10" s="1"/>
  <c r="FD38" i="7"/>
  <c r="T25" i="10" s="1"/>
  <c r="EW38" i="7"/>
  <c r="M25" i="10"/>
  <c r="ET38" i="7"/>
  <c r="J25" i="10" s="1"/>
  <c r="BP38" i="7"/>
  <c r="L22" i="10" s="1"/>
  <c r="II38" i="4"/>
  <c r="S19" i="10"/>
  <c r="IE38" i="4"/>
  <c r="O19" i="10" s="1"/>
  <c r="HS38" i="4"/>
  <c r="C19" i="10" s="1"/>
  <c r="AD17" i="5"/>
  <c r="FW38" i="4"/>
  <c r="K17" i="10"/>
  <c r="GK38" i="4"/>
  <c r="Y17" i="10"/>
  <c r="GX38" i="4"/>
  <c r="J18" i="10"/>
  <c r="HI38" i="4"/>
  <c r="U18" i="10"/>
  <c r="HO38" i="4"/>
  <c r="AA18" i="10"/>
  <c r="HP38" i="4"/>
  <c r="AB18" i="10"/>
  <c r="HQ38" i="4"/>
  <c r="AC18" i="10"/>
  <c r="G17" i="5"/>
  <c r="Z18" i="5"/>
  <c r="Q15" i="5"/>
  <c r="DT38" i="4"/>
  <c r="L15" i="10"/>
  <c r="CF38" i="4"/>
  <c r="AB13" i="10" s="1"/>
  <c r="BH38" i="4"/>
  <c r="D13" i="10" s="1"/>
  <c r="AA13" i="5"/>
  <c r="C13" i="5"/>
  <c r="BT38" i="4"/>
  <c r="P13" i="10" s="1"/>
  <c r="P12" i="5"/>
  <c r="AS38" i="4"/>
  <c r="Q12" i="10"/>
  <c r="BC38" i="4"/>
  <c r="AA12" i="10"/>
  <c r="BB38" i="4"/>
  <c r="Z12" i="10" s="1"/>
  <c r="AZ38" i="4"/>
  <c r="X12" i="10" s="1"/>
  <c r="AW38" i="4"/>
  <c r="U12" i="10" s="1"/>
  <c r="M38" i="4"/>
  <c r="M11" i="10"/>
  <c r="I11" i="5"/>
  <c r="FL38" i="8"/>
  <c r="AB33" i="10"/>
  <c r="DL38" i="8"/>
  <c r="D32" i="10"/>
  <c r="DP38" i="8"/>
  <c r="H32" i="10"/>
  <c r="DT38" i="8"/>
  <c r="L32" i="10"/>
  <c r="DX38" i="8"/>
  <c r="P32" i="10"/>
  <c r="EB38" i="8"/>
  <c r="T32" i="10"/>
  <c r="EF38" i="8"/>
  <c r="X32" i="10"/>
  <c r="EJ38" i="8"/>
  <c r="AB32" i="10"/>
  <c r="AD38" i="8"/>
  <c r="AD28" i="10"/>
  <c r="Z38" i="8"/>
  <c r="Z28" i="10"/>
  <c r="S38" i="8"/>
  <c r="S28" i="10"/>
  <c r="E38" i="8"/>
  <c r="E28" i="10"/>
  <c r="K38" i="8"/>
  <c r="K28" i="10"/>
  <c r="AK38" i="8"/>
  <c r="I29" i="10"/>
  <c r="AP38" i="8"/>
  <c r="N29" i="10"/>
  <c r="AU38" i="8"/>
  <c r="S29" i="10"/>
  <c r="BB38" i="8"/>
  <c r="Z29" i="10"/>
  <c r="BD38" i="8"/>
  <c r="AB29" i="10"/>
  <c r="CG38" i="8"/>
  <c r="AC30" i="10"/>
  <c r="BL38" i="8"/>
  <c r="H30" i="10"/>
  <c r="CM38" i="8"/>
  <c r="G31" i="10"/>
  <c r="DA38" i="8"/>
  <c r="U31" i="10"/>
  <c r="DE38" i="8"/>
  <c r="Y31" i="10"/>
  <c r="DH38" i="8"/>
  <c r="AB31" i="10"/>
  <c r="HE38" i="8"/>
  <c r="HF38" i="8"/>
  <c r="HI38" i="8"/>
  <c r="HL38" i="8"/>
  <c r="HM38" i="8"/>
  <c r="HA38" i="8"/>
  <c r="HN38" i="8"/>
  <c r="HJ38" i="8"/>
  <c r="HB38" i="8"/>
  <c r="AY38" i="8"/>
  <c r="W29" i="10"/>
  <c r="CE38" i="8"/>
  <c r="AA30" i="10"/>
  <c r="GY38" i="8"/>
  <c r="DI38" i="8"/>
  <c r="AC31" i="10"/>
  <c r="HH38" i="8"/>
  <c r="BF38" i="8"/>
  <c r="AD29" i="10"/>
  <c r="AM38" i="8"/>
  <c r="K29" i="10"/>
  <c r="DG38" i="8"/>
  <c r="AA31" i="10"/>
  <c r="GT38" i="8"/>
  <c r="BS38" i="8"/>
  <c r="O30" i="10"/>
  <c r="HD38" i="8"/>
  <c r="CI38" i="8"/>
  <c r="C31" i="10"/>
  <c r="FA38" i="8"/>
  <c r="Q33" i="10"/>
  <c r="FC38" i="8"/>
  <c r="S33" i="10"/>
  <c r="FE38" i="8"/>
  <c r="U33" i="10"/>
  <c r="FG38" i="8"/>
  <c r="W33" i="10"/>
  <c r="FI38" i="8"/>
  <c r="Y33" i="10"/>
  <c r="FK38" i="8"/>
  <c r="AA33" i="10"/>
  <c r="FM38" i="8"/>
  <c r="AC33" i="10"/>
  <c r="DK38" i="8"/>
  <c r="C32" i="10"/>
  <c r="DM38" i="8"/>
  <c r="E32" i="10"/>
  <c r="DO38" i="8"/>
  <c r="G32" i="10"/>
  <c r="DQ38" i="8"/>
  <c r="I32" i="10"/>
  <c r="DS38" i="8"/>
  <c r="K32" i="10"/>
  <c r="DU38" i="8"/>
  <c r="M32" i="10"/>
  <c r="DW38" i="8"/>
  <c r="O32" i="10"/>
  <c r="DY38" i="8"/>
  <c r="Q32" i="10"/>
  <c r="EA38" i="8"/>
  <c r="S32" i="10"/>
  <c r="EC38" i="8"/>
  <c r="U32" i="10"/>
  <c r="EE38" i="8"/>
  <c r="W32" i="10"/>
  <c r="EG38" i="8"/>
  <c r="Y32" i="10"/>
  <c r="EI38" i="8"/>
  <c r="AA32" i="10"/>
  <c r="EK38" i="8"/>
  <c r="AC32" i="10"/>
  <c r="DT38" i="7"/>
  <c r="L24" i="10"/>
  <c r="FF38" i="7"/>
  <c r="V25" i="10"/>
  <c r="C14" i="5"/>
  <c r="CI38" i="4"/>
  <c r="C14" i="10" s="1"/>
  <c r="AD12" i="5"/>
  <c r="AV38" i="4"/>
  <c r="T12" i="10" s="1"/>
  <c r="M12" i="10"/>
  <c r="L19" i="5"/>
  <c r="IB38" i="4"/>
  <c r="L19" i="10" s="1"/>
  <c r="D17" i="5"/>
  <c r="FP38" i="4"/>
  <c r="D17" i="10" s="1"/>
  <c r="F17" i="5"/>
  <c r="FR38" i="4"/>
  <c r="F17" i="10"/>
  <c r="W17" i="5"/>
  <c r="GI38" i="4"/>
  <c r="W17" i="10" s="1"/>
  <c r="Z17" i="5"/>
  <c r="GL38" i="4"/>
  <c r="Z17" i="10"/>
  <c r="AB17" i="5"/>
  <c r="GN38" i="4"/>
  <c r="AB17" i="10" s="1"/>
  <c r="F18" i="5"/>
  <c r="GT38" i="4"/>
  <c r="F18" i="10"/>
  <c r="H18" i="5"/>
  <c r="GV38" i="4"/>
  <c r="H18" i="10" s="1"/>
  <c r="K18" i="5"/>
  <c r="GY38" i="4"/>
  <c r="K18" i="10"/>
  <c r="M18" i="5"/>
  <c r="HA38" i="4"/>
  <c r="M18" i="10" s="1"/>
  <c r="O18" i="5"/>
  <c r="HC38" i="4"/>
  <c r="O18" i="10"/>
  <c r="Q18" i="5"/>
  <c r="HE38" i="4"/>
  <c r="Q18" i="10" s="1"/>
  <c r="S18" i="5"/>
  <c r="HG38" i="4"/>
  <c r="S18" i="10"/>
  <c r="HM38" i="4"/>
  <c r="Y18" i="10"/>
  <c r="Y18" i="5"/>
  <c r="N11" i="5"/>
  <c r="M13" i="5"/>
  <c r="W13" i="5"/>
  <c r="AD14" i="5"/>
  <c r="G14" i="5"/>
  <c r="IP38" i="4"/>
  <c r="Z19" i="10" s="1"/>
  <c r="FN38" i="4"/>
  <c r="AD16" i="10" s="1"/>
  <c r="AD15" i="5"/>
  <c r="K38" i="4"/>
  <c r="K11" i="10"/>
  <c r="R15" i="5"/>
  <c r="D15" i="5"/>
  <c r="IF38" i="4"/>
  <c r="P19" i="10" s="1"/>
  <c r="BP38" i="4"/>
  <c r="L13" i="10"/>
  <c r="D19" i="5"/>
  <c r="HT38" i="4"/>
  <c r="D19" i="10" s="1"/>
  <c r="FM38" i="4"/>
  <c r="AC16" i="10" s="1"/>
  <c r="AA14" i="5"/>
  <c r="AA14" i="10"/>
  <c r="AD13" i="5"/>
  <c r="F13" i="5"/>
  <c r="BJ38" i="4"/>
  <c r="F13" i="10" s="1"/>
  <c r="S12" i="5"/>
  <c r="AU38" i="4"/>
  <c r="S12" i="10"/>
  <c r="U38" i="4"/>
  <c r="U11" i="10"/>
  <c r="U11" i="5"/>
  <c r="C17" i="5"/>
  <c r="FO38" i="4"/>
  <c r="C17" i="10"/>
  <c r="E17" i="5"/>
  <c r="FQ38" i="4"/>
  <c r="E17" i="10" s="1"/>
  <c r="J17" i="5"/>
  <c r="FV38" i="4"/>
  <c r="J17" i="10"/>
  <c r="V17" i="5"/>
  <c r="GH38" i="4"/>
  <c r="V17" i="10" s="1"/>
  <c r="X17" i="5"/>
  <c r="GJ38" i="4"/>
  <c r="X17" i="10"/>
  <c r="AA17" i="5"/>
  <c r="GM38" i="4"/>
  <c r="AA17" i="10" s="1"/>
  <c r="AC17" i="5"/>
  <c r="GO38" i="4"/>
  <c r="AC17" i="10"/>
  <c r="G18" i="5"/>
  <c r="GU38" i="4"/>
  <c r="G18" i="10" s="1"/>
  <c r="I18" i="5"/>
  <c r="GW38" i="4"/>
  <c r="I18" i="10"/>
  <c r="L18" i="5"/>
  <c r="GZ38" i="4"/>
  <c r="L18" i="10" s="1"/>
  <c r="N18" i="5"/>
  <c r="HB38" i="4"/>
  <c r="N18" i="10"/>
  <c r="P18" i="5"/>
  <c r="HD38" i="4"/>
  <c r="P18" i="10" s="1"/>
  <c r="R18" i="5"/>
  <c r="HF38" i="4"/>
  <c r="R18" i="10"/>
  <c r="T18" i="5"/>
  <c r="HH38" i="4"/>
  <c r="T18" i="10" s="1"/>
  <c r="AD18" i="5"/>
  <c r="HR38" i="4"/>
  <c r="AD18" i="10"/>
  <c r="U17" i="5"/>
  <c r="H19" i="5"/>
  <c r="GR38" i="8"/>
  <c r="GV38" i="8"/>
  <c r="HR38" i="8"/>
  <c r="FD38" i="8"/>
  <c r="T33" i="10" s="1"/>
  <c r="EM38" i="8"/>
  <c r="C33" i="10" s="1"/>
  <c r="EU38" i="8"/>
  <c r="K33" i="10" s="1"/>
  <c r="C34" i="5"/>
  <c r="AA34" i="5"/>
  <c r="W34" i="5"/>
  <c r="S34" i="5"/>
  <c r="O34" i="5"/>
  <c r="K34" i="5"/>
  <c r="G34" i="5"/>
  <c r="N33" i="5"/>
  <c r="J33" i="5"/>
  <c r="D33" i="5"/>
  <c r="E33" i="5"/>
  <c r="EO38" i="8"/>
  <c r="E33" i="10"/>
  <c r="M33" i="5"/>
  <c r="EW38" i="8"/>
  <c r="M33" i="10" s="1"/>
  <c r="FP38" i="8"/>
  <c r="D34" i="10" s="1"/>
  <c r="D34" i="5"/>
  <c r="FR38" i="8"/>
  <c r="F34" i="10"/>
  <c r="F34" i="5"/>
  <c r="FT38" i="8"/>
  <c r="H34" i="10" s="1"/>
  <c r="H34" i="5"/>
  <c r="FV38" i="8"/>
  <c r="J34" i="10"/>
  <c r="J34" i="5"/>
  <c r="FX38" i="8"/>
  <c r="L34" i="10" s="1"/>
  <c r="L34" i="5"/>
  <c r="FZ38" i="8"/>
  <c r="N34" i="10"/>
  <c r="N34" i="5"/>
  <c r="GB38" i="8"/>
  <c r="P34" i="10" s="1"/>
  <c r="P34" i="5"/>
  <c r="GD38" i="8"/>
  <c r="R34" i="10"/>
  <c r="R34" i="5"/>
  <c r="GF38" i="8"/>
  <c r="T34" i="10" s="1"/>
  <c r="T34" i="5"/>
  <c r="GH38" i="8"/>
  <c r="V34" i="10"/>
  <c r="V34" i="5"/>
  <c r="GJ38" i="8"/>
  <c r="X34" i="10" s="1"/>
  <c r="X34" i="5"/>
  <c r="GL38" i="8"/>
  <c r="Z34" i="10"/>
  <c r="Z34" i="5"/>
  <c r="GN38" i="8"/>
  <c r="AB34" i="10" s="1"/>
  <c r="AB34" i="5"/>
  <c r="GP38" i="8"/>
  <c r="AD34" i="10"/>
  <c r="AD34" i="5"/>
  <c r="X33" i="5"/>
  <c r="P33" i="5"/>
  <c r="H33" i="5"/>
  <c r="I33" i="5"/>
  <c r="ES38" i="8"/>
  <c r="I33" i="10" s="1"/>
  <c r="AD33" i="5"/>
  <c r="Z33" i="5"/>
  <c r="V33" i="5"/>
  <c r="R33" i="5"/>
  <c r="EL38" i="8"/>
  <c r="AD32" i="10" s="1"/>
  <c r="EH38" i="8"/>
  <c r="Z32" i="10" s="1"/>
  <c r="ED38" i="8"/>
  <c r="V32" i="10" s="1"/>
  <c r="DZ38" i="8"/>
  <c r="R32" i="10" s="1"/>
  <c r="DV38" i="8"/>
  <c r="N32" i="10" s="1"/>
  <c r="DR38" i="8"/>
  <c r="J32" i="10" s="1"/>
  <c r="DN38" i="8"/>
  <c r="F32" i="10" s="1"/>
  <c r="AD31" i="5"/>
  <c r="Z31" i="5"/>
  <c r="X31" i="5"/>
  <c r="V31" i="5"/>
  <c r="T31" i="5"/>
  <c r="P31" i="5"/>
  <c r="N31" i="5"/>
  <c r="L31" i="5"/>
  <c r="CQ38" i="8"/>
  <c r="K31" i="10" s="1"/>
  <c r="CK38" i="8"/>
  <c r="E31" i="10" s="1"/>
  <c r="CY38" i="8"/>
  <c r="S31" i="10" s="1"/>
  <c r="I31" i="5"/>
  <c r="Y30" i="5"/>
  <c r="W30" i="5"/>
  <c r="U30" i="5"/>
  <c r="S30" i="5"/>
  <c r="Q30" i="5"/>
  <c r="M30" i="5"/>
  <c r="BH38" i="8"/>
  <c r="D30" i="10"/>
  <c r="BJ38" i="8"/>
  <c r="F30" i="10"/>
  <c r="BN38" i="8"/>
  <c r="J30" i="10"/>
  <c r="H29" i="5"/>
  <c r="F29" i="5"/>
  <c r="D29" i="5"/>
  <c r="AW38" i="8"/>
  <c r="U29" i="10" s="1"/>
  <c r="AS38" i="8"/>
  <c r="Q29" i="10" s="1"/>
  <c r="AO38" i="8"/>
  <c r="M29" i="10" s="1"/>
  <c r="BC38" i="8"/>
  <c r="AA29" i="10" s="1"/>
  <c r="BA38" i="8"/>
  <c r="Y29" i="10" s="1"/>
  <c r="X28" i="5"/>
  <c r="V28" i="5"/>
  <c r="T28" i="5"/>
  <c r="R28" i="5"/>
  <c r="N28" i="5"/>
  <c r="F28" i="5"/>
  <c r="D28" i="5"/>
  <c r="I38" i="8"/>
  <c r="I28" i="10"/>
  <c r="AC28" i="5"/>
  <c r="AA28" i="5"/>
  <c r="Y28" i="5"/>
  <c r="W28" i="5"/>
  <c r="U28" i="5"/>
  <c r="Q28" i="5"/>
  <c r="O28" i="5"/>
  <c r="M28" i="5"/>
  <c r="AC25" i="5"/>
  <c r="FM38" i="7"/>
  <c r="AC25" i="10" s="1"/>
  <c r="U25" i="5"/>
  <c r="FE38" i="7"/>
  <c r="U25" i="10"/>
  <c r="K25" i="5"/>
  <c r="EU38" i="7"/>
  <c r="K25" i="10" s="1"/>
  <c r="I25" i="5"/>
  <c r="ES38" i="7"/>
  <c r="I25" i="10"/>
  <c r="G25" i="5"/>
  <c r="EQ38" i="7"/>
  <c r="G25" i="10" s="1"/>
  <c r="EO38" i="7"/>
  <c r="E25" i="10" s="1"/>
  <c r="FA38" i="7"/>
  <c r="Q25" i="10" s="1"/>
  <c r="FK38" i="7"/>
  <c r="AA25" i="10" s="1"/>
  <c r="FC38" i="7"/>
  <c r="S25" i="10" s="1"/>
  <c r="EM38" i="7"/>
  <c r="C25" i="10" s="1"/>
  <c r="FI38" i="7"/>
  <c r="Y25" i="10" s="1"/>
  <c r="EY38" i="7"/>
  <c r="O25" i="10" s="1"/>
  <c r="G38" i="7"/>
  <c r="G20" i="10" s="1"/>
  <c r="K38" i="7"/>
  <c r="K20" i="10" s="1"/>
  <c r="U38" i="7"/>
  <c r="U20" i="10" s="1"/>
  <c r="I38" i="7"/>
  <c r="I20" i="10" s="1"/>
  <c r="D38" i="7"/>
  <c r="D20" i="10" s="1"/>
  <c r="C38" i="7"/>
  <c r="C20" i="10" s="1"/>
  <c r="AL38" i="7"/>
  <c r="J21" i="10" s="1"/>
  <c r="AR38" i="7"/>
  <c r="P21" i="10"/>
  <c r="AY38" i="7"/>
  <c r="W21" i="10"/>
  <c r="AG38" i="7"/>
  <c r="E21" i="10"/>
  <c r="AT38" i="7"/>
  <c r="R21" i="10" s="1"/>
  <c r="BL38" i="7"/>
  <c r="H22" i="10" s="1"/>
  <c r="BJ38" i="7"/>
  <c r="F22" i="10" s="1"/>
  <c r="CK38" i="7"/>
  <c r="E23" i="10"/>
  <c r="CO38" i="7"/>
  <c r="I23" i="10"/>
  <c r="CZ38" i="7"/>
  <c r="T23" i="10" s="1"/>
  <c r="DG38" i="7"/>
  <c r="AA23" i="10" s="1"/>
  <c r="CQ38" i="7"/>
  <c r="K23" i="10" s="1"/>
  <c r="CW38" i="7"/>
  <c r="Q23" i="10" s="1"/>
  <c r="ED38" i="7"/>
  <c r="V24" i="10" s="1"/>
  <c r="EL38" i="7"/>
  <c r="AD24" i="10" s="1"/>
  <c r="DO38" i="7"/>
  <c r="G24" i="10"/>
  <c r="DL38" i="7"/>
  <c r="D24" i="10"/>
  <c r="DR38" i="7"/>
  <c r="J24" i="10" s="1"/>
  <c r="EJ38" i="7"/>
  <c r="AB24" i="10" s="1"/>
  <c r="EF38" i="7"/>
  <c r="X24" i="10" s="1"/>
  <c r="W38" i="7"/>
  <c r="W20" i="10"/>
  <c r="AV38" i="7"/>
  <c r="T21" i="10" s="1"/>
  <c r="Y38" i="7"/>
  <c r="Y20" i="10" s="1"/>
  <c r="BH38" i="7"/>
  <c r="D22" i="10" s="1"/>
  <c r="CB38" i="7"/>
  <c r="X22" i="10"/>
  <c r="CI38" i="7"/>
  <c r="C23" i="10"/>
  <c r="DE38" i="7"/>
  <c r="Y23" i="10"/>
  <c r="CM38" i="7"/>
  <c r="G23" i="10"/>
  <c r="CF38" i="7"/>
  <c r="AB22" i="10"/>
  <c r="AE38" i="7"/>
  <c r="C21" i="10"/>
  <c r="BU38" i="7"/>
  <c r="Q22" i="10"/>
  <c r="BS38" i="7"/>
  <c r="O22" i="10"/>
  <c r="BX38" i="7"/>
  <c r="T22" i="10"/>
  <c r="AO38" i="7"/>
  <c r="M21" i="10"/>
  <c r="AC38" i="7"/>
  <c r="AC20" i="10"/>
  <c r="EI38" i="7"/>
  <c r="AA24" i="10"/>
  <c r="DI38" i="7"/>
  <c r="AC23" i="10"/>
  <c r="DD38" i="7"/>
  <c r="X23" i="10" s="1"/>
  <c r="DC38" i="7"/>
  <c r="W23" i="10" s="1"/>
  <c r="DB38" i="7"/>
  <c r="V23" i="10" s="1"/>
  <c r="CA38" i="7"/>
  <c r="W22" i="10"/>
  <c r="BZ38" i="7"/>
  <c r="V22" i="10"/>
  <c r="BW38" i="7"/>
  <c r="S22" i="10"/>
  <c r="BA38" i="7"/>
  <c r="Y21" i="10"/>
  <c r="P38" i="7"/>
  <c r="P20" i="10"/>
  <c r="O38" i="7"/>
  <c r="O20" i="10"/>
  <c r="N38" i="7"/>
  <c r="N20" i="10"/>
  <c r="L38" i="7"/>
  <c r="L20" i="10" s="1"/>
  <c r="AN38" i="7"/>
  <c r="L21" i="10" s="1"/>
  <c r="CR38" i="7"/>
  <c r="L23" i="10" s="1"/>
  <c r="IH38" i="4" l="1"/>
  <c r="R19" i="10" s="1"/>
  <c r="R19" i="5"/>
  <c r="Q16" i="5"/>
  <c r="FA38" i="4"/>
  <c r="Q16" i="10" s="1"/>
  <c r="E16" i="5"/>
  <c r="EO38" i="4"/>
  <c r="E16" i="10" s="1"/>
  <c r="AB15" i="5"/>
  <c r="EJ38" i="4"/>
  <c r="AB15" i="10" s="1"/>
  <c r="U15" i="5"/>
  <c r="EC38" i="4"/>
  <c r="U15" i="10" s="1"/>
  <c r="EA38" i="4"/>
  <c r="S15" i="10" s="1"/>
  <c r="S15" i="5"/>
  <c r="O15" i="5"/>
  <c r="DW38" i="4"/>
  <c r="O15" i="10" s="1"/>
  <c r="DF38" i="4"/>
  <c r="Z14" i="10" s="1"/>
  <c r="Z14" i="5"/>
  <c r="P14" i="5"/>
  <c r="CV38" i="4"/>
  <c r="P14" i="10" s="1"/>
  <c r="N14" i="5"/>
  <c r="CT38" i="4"/>
  <c r="N14" i="10" s="1"/>
  <c r="I14" i="5"/>
  <c r="CO38" i="4"/>
  <c r="I14" i="10" s="1"/>
  <c r="E14" i="5"/>
  <c r="CK38" i="4"/>
  <c r="E14" i="10" s="1"/>
  <c r="Y13" i="5"/>
  <c r="CC38" i="4"/>
  <c r="Y13" i="10" s="1"/>
  <c r="R13" i="5"/>
  <c r="BV38" i="4"/>
  <c r="R13" i="10" s="1"/>
  <c r="BS38" i="4"/>
  <c r="O13" i="10" s="1"/>
  <c r="O13" i="5"/>
  <c r="H13" i="5"/>
  <c r="BL38" i="4"/>
  <c r="H13" i="10" s="1"/>
  <c r="AI38" i="4"/>
  <c r="G12" i="10" s="1"/>
  <c r="G12" i="5"/>
  <c r="C12" i="5"/>
  <c r="AE38" i="4"/>
  <c r="C12" i="10" s="1"/>
  <c r="Y11" i="5"/>
  <c r="Y38" i="4"/>
  <c r="Y11" i="10" s="1"/>
  <c r="T38" i="4"/>
  <c r="T11" i="10" s="1"/>
  <c r="T11" i="5"/>
  <c r="R11" i="5"/>
  <c r="R38" i="4"/>
  <c r="R11" i="10" s="1"/>
  <c r="F11" i="5"/>
  <c r="F38" i="4"/>
  <c r="F11" i="10" s="1"/>
  <c r="D11" i="5"/>
  <c r="D38" i="4"/>
  <c r="D11" i="10" s="1"/>
  <c r="EH38" i="7"/>
  <c r="Z24" i="10" s="1"/>
  <c r="EB38" i="7"/>
  <c r="T24" i="10" s="1"/>
  <c r="CQ38" i="4"/>
  <c r="K14" i="10" s="1"/>
  <c r="ID38" i="4"/>
  <c r="N19" i="10" s="1"/>
  <c r="M12" i="5"/>
  <c r="IR38" i="4"/>
  <c r="AB19" i="10" s="1"/>
  <c r="P38" i="4"/>
  <c r="P11" i="10" s="1"/>
  <c r="EE38" i="4"/>
  <c r="W15" i="10" s="1"/>
  <c r="IN38" i="4"/>
  <c r="X19" i="10" s="1"/>
  <c r="CG38" i="4"/>
  <c r="AC13" i="10" s="1"/>
  <c r="DM38" i="4"/>
  <c r="E15" i="10" s="1"/>
  <c r="AA38" i="4"/>
  <c r="AA11" i="10" s="1"/>
  <c r="BN38" i="4"/>
  <c r="J13" i="10" s="1"/>
  <c r="S16" i="5"/>
  <c r="E13" i="5"/>
  <c r="IM38" i="4"/>
  <c r="W19" i="10" s="1"/>
  <c r="Q19" i="5"/>
  <c r="IG38" i="4"/>
  <c r="Q19" i="10" s="1"/>
  <c r="J19" i="5"/>
  <c r="HZ38" i="4"/>
  <c r="J19" i="10" s="1"/>
  <c r="G19" i="5"/>
  <c r="HW38" i="4"/>
  <c r="G19" i="10" s="1"/>
  <c r="HU38" i="4"/>
  <c r="E19" i="10" s="1"/>
  <c r="FG38" i="4"/>
  <c r="W16" i="10" s="1"/>
  <c r="W16" i="5"/>
  <c r="EW38" i="4"/>
  <c r="M16" i="10" s="1"/>
  <c r="M16" i="5"/>
  <c r="AC15" i="5"/>
  <c r="EK38" i="4"/>
  <c r="AC15" i="10" s="1"/>
  <c r="EF38" i="4"/>
  <c r="X15" i="10" s="1"/>
  <c r="X15" i="5"/>
  <c r="V15" i="5"/>
  <c r="ED38" i="4"/>
  <c r="V15" i="10" s="1"/>
  <c r="P15" i="5"/>
  <c r="DX38" i="4"/>
  <c r="P15" i="10" s="1"/>
  <c r="DU38" i="4"/>
  <c r="M15" i="10" s="1"/>
  <c r="M15" i="5"/>
  <c r="I15" i="5"/>
  <c r="DQ38" i="4"/>
  <c r="I15" i="10" s="1"/>
  <c r="CY38" i="4"/>
  <c r="S14" i="10" s="1"/>
  <c r="S14" i="5"/>
  <c r="CW38" i="4"/>
  <c r="Q14" i="10" s="1"/>
  <c r="Q14" i="5"/>
  <c r="O14" i="5"/>
  <c r="CU38" i="4"/>
  <c r="O14" i="10" s="1"/>
  <c r="J14" i="5"/>
  <c r="CP38" i="4"/>
  <c r="J14" i="10" s="1"/>
  <c r="F14" i="5"/>
  <c r="CL38" i="4"/>
  <c r="F14" i="10" s="1"/>
  <c r="BO38" i="4"/>
  <c r="K13" i="10" s="1"/>
  <c r="K13" i="5"/>
  <c r="G13" i="5"/>
  <c r="BK38" i="4"/>
  <c r="G13" i="10" s="1"/>
  <c r="AC12" i="5"/>
  <c r="BE38" i="4"/>
  <c r="AC12" i="10" s="1"/>
  <c r="F12" i="5"/>
  <c r="AH38" i="4"/>
  <c r="F12" i="10" s="1"/>
  <c r="AF38" i="4"/>
  <c r="D12" i="10" s="1"/>
  <c r="D12" i="5"/>
  <c r="AD38" i="4"/>
  <c r="AD11" i="10" s="1"/>
  <c r="AD11" i="5"/>
  <c r="X11" i="5"/>
  <c r="X38" i="4"/>
  <c r="X11" i="10" s="1"/>
  <c r="S11" i="5"/>
  <c r="S38" i="4"/>
  <c r="S11" i="10" s="1"/>
  <c r="Q11" i="5"/>
  <c r="Q38" i="4"/>
  <c r="Q11" i="10" s="1"/>
  <c r="O11" i="5"/>
  <c r="O38" i="4"/>
  <c r="O11" i="10" s="1"/>
  <c r="G11" i="5"/>
  <c r="G38" i="4"/>
  <c r="G11" i="10" s="1"/>
  <c r="E11" i="5"/>
  <c r="E38" i="4"/>
  <c r="E11" i="10" s="1"/>
  <c r="S24" i="5"/>
  <c r="EA38" i="7"/>
  <c r="S24" i="10" s="1"/>
  <c r="AX38" i="8"/>
  <c r="V29" i="10" s="1"/>
  <c r="FL38" i="7"/>
  <c r="AB25" i="10" s="1"/>
  <c r="FX38" i="4"/>
  <c r="L17" i="10" s="1"/>
  <c r="FY38" i="4"/>
  <c r="M17" i="10" s="1"/>
  <c r="AV38" i="8"/>
  <c r="T29" i="10" s="1"/>
  <c r="P38" i="8"/>
  <c r="P28" i="10" s="1"/>
  <c r="H38" i="8"/>
  <c r="H28" i="10" s="1"/>
  <c r="Y34" i="5"/>
  <c r="I34" i="5"/>
  <c r="FQ38" i="8"/>
  <c r="E34" i="10" s="1"/>
  <c r="FY38" i="8"/>
  <c r="M34" i="10" s="1"/>
  <c r="GC38" i="8"/>
  <c r="Q34" i="10" s="1"/>
  <c r="GG38" i="8"/>
  <c r="U34" i="10" s="1"/>
  <c r="GO38" i="8"/>
  <c r="AC34" i="10" s="1"/>
</calcChain>
</file>

<file path=xl/sharedStrings.xml><?xml version="1.0" encoding="utf-8"?>
<sst xmlns="http://schemas.openxmlformats.org/spreadsheetml/2006/main" count="2754" uniqueCount="173">
  <si>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</si>
  <si>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</si>
  <si>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</si>
  <si>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</si>
  <si>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</si>
  <si>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</si>
  <si>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</si>
  <si>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>(8)</t>
  </si>
  <si>
    <t>(9)</t>
  </si>
  <si>
    <t>(10)</t>
  </si>
  <si>
    <t>(27)</t>
    <phoneticPr fontId="5"/>
  </si>
  <si>
    <t>行番号</t>
    <rPh sb="0" eb="3">
      <t>ギョウバンゴウ</t>
    </rPh>
    <phoneticPr fontId="5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</si>
  <si>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5"/>
  </si>
  <si>
    <t>市町村民税</t>
    <rPh sb="0" eb="3">
      <t>シチョウソン</t>
    </rPh>
    <rPh sb="3" eb="4">
      <t>ミン</t>
    </rPh>
    <rPh sb="4" eb="5">
      <t>ゼイ</t>
    </rPh>
    <phoneticPr fontId="5"/>
  </si>
  <si>
    <t>道府県民税</t>
    <rPh sb="0" eb="1">
      <t>ドウ</t>
    </rPh>
    <rPh sb="1" eb="2">
      <t>フ</t>
    </rPh>
    <rPh sb="2" eb="5">
      <t>ケンミンゼイ</t>
    </rPh>
    <phoneticPr fontId="5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</si>
  <si>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</si>
  <si>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</si>
  <si>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</si>
  <si>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</si>
  <si>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</si>
  <si>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</si>
  <si>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</si>
  <si>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</si>
  <si>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</si>
  <si>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</si>
  <si>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5"/>
  </si>
  <si>
    <t>納税義務者数</t>
    <rPh sb="0" eb="2">
      <t>ノウゼイ</t>
    </rPh>
    <rPh sb="2" eb="5">
      <t>ギムシャ</t>
    </rPh>
    <rPh sb="5" eb="6">
      <t>スウ</t>
    </rPh>
    <phoneticPr fontId="5"/>
  </si>
  <si>
    <t>総所得金額等</t>
    <rPh sb="0" eb="3">
      <t>ソウショトク</t>
    </rPh>
    <rPh sb="3" eb="6">
      <t>キンガクトウ</t>
    </rPh>
    <phoneticPr fontId="5"/>
  </si>
  <si>
    <t>土地等に係る事
業所得等の金額</t>
    <rPh sb="0" eb="3">
      <t>トチトウ</t>
    </rPh>
    <rPh sb="4" eb="5">
      <t>カカワ</t>
    </rPh>
    <rPh sb="6" eb="7">
      <t>コト</t>
    </rPh>
    <rPh sb="8" eb="9">
      <t>ギョウ</t>
    </rPh>
    <rPh sb="9" eb="12">
      <t>ショトクナド</t>
    </rPh>
    <rPh sb="13" eb="15">
      <t>キンガク</t>
    </rPh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</si>
  <si>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</si>
  <si>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</si>
  <si>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</si>
  <si>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</si>
  <si>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算出税額　</t>
    <rPh sb="1" eb="3">
      <t>サンシュツ</t>
    </rPh>
    <rPh sb="3" eb="5">
      <t>ゼイガク</t>
    </rPh>
    <phoneticPr fontId="5"/>
  </si>
  <si>
    <t>税額控除額</t>
    <rPh sb="0" eb="2">
      <t>ゼイガク</t>
    </rPh>
    <rPh sb="2" eb="4">
      <t>コウジョ</t>
    </rPh>
    <rPh sb="4" eb="5">
      <t>ガク</t>
    </rPh>
    <phoneticPr fontId="5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</si>
  <si>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5"/>
  </si>
  <si>
    <t>配当割額
の控除額</t>
    <rPh sb="0" eb="2">
      <t>ハイトウ</t>
    </rPh>
    <rPh sb="2" eb="4">
      <t>ワリガク</t>
    </rPh>
    <rPh sb="6" eb="9">
      <t>コウジョガク</t>
    </rPh>
    <phoneticPr fontId="5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</si>
  <si>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5"/>
  </si>
  <si>
    <t xml:space="preserve">
減免税額</t>
    <phoneticPr fontId="5"/>
  </si>
  <si>
    <t>所得割額</t>
    <phoneticPr fontId="5"/>
  </si>
  <si>
    <t>所得税の納税義務</t>
    <rPh sb="0" eb="3">
      <t>ショトクゼイ</t>
    </rPh>
    <rPh sb="4" eb="6">
      <t>ノウゼイ</t>
    </rPh>
    <rPh sb="6" eb="8">
      <t>ギム</t>
    </rPh>
    <phoneticPr fontId="5"/>
  </si>
  <si>
    <t>計</t>
    <rPh sb="0" eb="1">
      <t>ケイ</t>
    </rPh>
    <phoneticPr fontId="5"/>
  </si>
  <si>
    <t>調整
控除</t>
    <rPh sb="0" eb="2">
      <t>チョウセイ</t>
    </rPh>
    <rPh sb="3" eb="5">
      <t>コウジョ</t>
    </rPh>
    <phoneticPr fontId="5"/>
  </si>
  <si>
    <t>配当
控除</t>
    <rPh sb="0" eb="2">
      <t>ハイトウ</t>
    </rPh>
    <rPh sb="3" eb="5">
      <t>コウジョ</t>
    </rPh>
    <phoneticPr fontId="5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</si>
  <si>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5"/>
  </si>
  <si>
    <t>寄附金税額控除</t>
    <rPh sb="3" eb="5">
      <t>ゼイガク</t>
    </rPh>
    <rPh sb="5" eb="7">
      <t>コウジョ</t>
    </rPh>
    <phoneticPr fontId="5"/>
  </si>
  <si>
    <t>外国税額控除</t>
    <rPh sb="0" eb="2">
      <t>ガイコク</t>
    </rPh>
    <rPh sb="2" eb="4">
      <t>ゼイガク</t>
    </rPh>
    <rPh sb="4" eb="6">
      <t>コウジョ</t>
    </rPh>
    <phoneticPr fontId="5"/>
  </si>
  <si>
    <t>計</t>
    <phoneticPr fontId="5"/>
  </si>
  <si>
    <t>左のうち
税額調整措置に
係る者</t>
    <rPh sb="0" eb="1">
      <t>ヒダリ</t>
    </rPh>
    <rPh sb="5" eb="7">
      <t>ゼイガク</t>
    </rPh>
    <rPh sb="7" eb="9">
      <t>チョウセイ</t>
    </rPh>
    <rPh sb="9" eb="11">
      <t>ソチ</t>
    </rPh>
    <rPh sb="13" eb="14">
      <t>カカ</t>
    </rPh>
    <rPh sb="15" eb="16">
      <t>モノ</t>
    </rPh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</si>
  <si>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</si>
  <si>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</si>
  <si>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</si>
  <si>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</si>
  <si>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</si>
  <si>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</si>
  <si>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</si>
  <si>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</si>
  <si>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</si>
  <si>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</si>
  <si>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</si>
  <si>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</si>
  <si>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</si>
  <si>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</si>
  <si>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</si>
  <si>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</si>
  <si>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</si>
  <si>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</si>
  <si>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</si>
  <si>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</si>
  <si>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</si>
  <si>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</si>
  <si>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</si>
  <si>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</si>
  <si>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</si>
  <si>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</si>
  <si>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</si>
  <si>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</si>
  <si>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</si>
  <si>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</si>
  <si>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</si>
  <si>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</si>
  <si>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</si>
  <si>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</si>
  <si>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</si>
  <si>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</si>
  <si>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</si>
  <si>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</si>
  <si>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</si>
  <si>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</si>
  <si>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</si>
  <si>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減免税額</t>
    <phoneticPr fontId="5"/>
  </si>
  <si>
    <t>所得割額</t>
    <phoneticPr fontId="5"/>
  </si>
  <si>
    <t>計</t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</si>
  <si>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</si>
  <si>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</si>
  <si>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</si>
  <si>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</si>
  <si>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市区町村民税_x000D_
10万円以下の金額</t>
    <phoneticPr fontId="2"/>
  </si>
  <si>
    <t>市区町村民税_x000D_
10万円を超え100万円以下</t>
    <phoneticPr fontId="2"/>
  </si>
  <si>
    <t>市区町村民税_x000D_
100万円〃200万円〃</t>
    <phoneticPr fontId="2"/>
  </si>
  <si>
    <t>市区町村民税_x000D_
200万円〃300万円〃</t>
    <phoneticPr fontId="2"/>
  </si>
  <si>
    <t>市区町村民税_x000D_
300万円〃400万円〃</t>
    <phoneticPr fontId="2"/>
  </si>
  <si>
    <t>市区町村民税_x000D_
400万円〃550万円〃</t>
    <phoneticPr fontId="2"/>
  </si>
  <si>
    <t>市区町村民税_x000D_
550万円〃700万円〃</t>
    <phoneticPr fontId="2"/>
  </si>
  <si>
    <t>市区町村民税_x000D_
700万円〃1,000万円〃</t>
    <phoneticPr fontId="2"/>
  </si>
  <si>
    <t>市区町村民税_x000D_
合計</t>
    <phoneticPr fontId="2"/>
  </si>
  <si>
    <t>【区　計】</t>
  </si>
  <si>
    <t>市町村民税</t>
  </si>
  <si>
    <t>道府県民税</t>
  </si>
  <si>
    <t>ｘｘ0</t>
    <phoneticPr fontId="5"/>
  </si>
  <si>
    <t>ｘｘ1</t>
    <phoneticPr fontId="5"/>
  </si>
  <si>
    <t>ｘｘ2</t>
    <phoneticPr fontId="5"/>
  </si>
  <si>
    <t>ｘｘ3</t>
    <phoneticPr fontId="5"/>
  </si>
  <si>
    <t>　　　　　　　　　　　区　分
　xx 課税標準額の段階別</t>
    <rPh sb="11" eb="12">
      <t>ク</t>
    </rPh>
    <rPh sb="13" eb="14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rPh sb="32" eb="33">
      <t>ベツ</t>
    </rPh>
    <phoneticPr fontId="5"/>
  </si>
  <si>
    <t xml:space="preserve">
一般株式等に係る
譲渡所得等の金額</t>
    <rPh sb="1" eb="3">
      <t>イッパン</t>
    </rPh>
    <rPh sb="14" eb="15">
      <t>トウ</t>
    </rPh>
    <phoneticPr fontId="5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</si>
  <si>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5"/>
  </si>
  <si>
    <t xml:space="preserve">
上場株式等に係る
配当所得等の金額</t>
    <rPh sb="14" eb="15">
      <t>トウ</t>
    </rPh>
    <phoneticPr fontId="5"/>
  </si>
  <si>
    <t>(11)</t>
    <phoneticPr fontId="4"/>
  </si>
  <si>
    <t xml:space="preserve">
先物取引に係る
雑所得等の金額</t>
    <rPh sb="12" eb="13">
      <t>トウ</t>
    </rPh>
    <phoneticPr fontId="5"/>
  </si>
  <si>
    <t>(12)</t>
    <phoneticPr fontId="4"/>
  </si>
  <si>
    <t>(13)</t>
    <phoneticPr fontId="4"/>
  </si>
  <si>
    <t>(14)</t>
    <phoneticPr fontId="4"/>
  </si>
  <si>
    <t>(15)</t>
    <phoneticPr fontId="5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</si>
  <si>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</si>
  <si>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</si>
  <si>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</si>
  <si>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</si>
  <si>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</si>
  <si>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</si>
  <si>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</si>
  <si>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</si>
  <si>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</si>
  <si>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5"/>
  </si>
  <si>
    <t>(26)</t>
    <phoneticPr fontId="4"/>
  </si>
  <si>
    <t>(28)</t>
    <phoneticPr fontId="5"/>
  </si>
  <si>
    <t>(11)</t>
    <phoneticPr fontId="4"/>
  </si>
  <si>
    <t>(14)</t>
    <phoneticPr fontId="4"/>
  </si>
  <si>
    <t>(19)</t>
    <phoneticPr fontId="4"/>
  </si>
  <si>
    <t>(22)</t>
    <phoneticPr fontId="4"/>
  </si>
  <si>
    <t>７００万円を超え１，０００万円以下</t>
    <phoneticPr fontId="4"/>
  </si>
  <si>
    <t>１，０００万円を超え２，０００万円以下</t>
    <phoneticPr fontId="4"/>
  </si>
  <si>
    <t>２，０００万円を超え５，０００万円以下</t>
    <phoneticPr fontId="4"/>
  </si>
  <si>
    <t>５，０００万円を超え１億円以下</t>
    <phoneticPr fontId="4"/>
  </si>
  <si>
    <t>１億円を超える金額</t>
    <phoneticPr fontId="4"/>
  </si>
  <si>
    <t>合計</t>
    <rPh sb="0" eb="2">
      <t>ゴウケイ</t>
    </rPh>
    <phoneticPr fontId="5"/>
  </si>
  <si>
    <t>合計</t>
    <phoneticPr fontId="4"/>
  </si>
  <si>
    <t>２００万円以下の金額</t>
    <phoneticPr fontId="5"/>
  </si>
  <si>
    <t>２００万円を超え７００万円以下</t>
    <phoneticPr fontId="5"/>
  </si>
  <si>
    <t>７００万円を超え１，０００万円以下</t>
    <phoneticPr fontId="5"/>
  </si>
  <si>
    <t>１，０００万円を超える金額</t>
    <phoneticPr fontId="5"/>
  </si>
  <si>
    <t>道府県民税</t>
    <phoneticPr fontId="4"/>
  </si>
  <si>
    <t>１，０００万円を超え２，０００万円以下</t>
    <phoneticPr fontId="4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</si>
  <si>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</si>
  <si>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</si>
  <si>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</si>
  <si>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</si>
  <si>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道府県民税_x000D_
1,000万円〃2,000万円〃</t>
  </si>
  <si>
    <t>道府県民税_x000D_
2,000万円〃5,000万円〃</t>
  </si>
  <si>
    <t>道府県民税_x000D_
5,000万円〃1億円〃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</si>
  <si>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</si>
  <si>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</si>
  <si>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</si>
  <si>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</si>
  <si>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</si>
  <si>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1億円を超える金額</t>
    <phoneticPr fontId="4"/>
  </si>
  <si>
    <t>道府県民税_x000D_
700万円を超え1,000万円以下</t>
    <phoneticPr fontId="4"/>
  </si>
  <si>
    <t>道府県民税
1,000万円を超える金額</t>
    <rPh sb="0" eb="5">
      <t>ドウフケンミンゼイ</t>
    </rPh>
    <rPh sb="11" eb="12">
      <t>マン</t>
    </rPh>
    <rPh sb="12" eb="13">
      <t>エン</t>
    </rPh>
    <rPh sb="14" eb="15">
      <t>コ</t>
    </rPh>
    <rPh sb="17" eb="19">
      <t>キンガク</t>
    </rPh>
    <phoneticPr fontId="2"/>
  </si>
  <si>
    <t>道府県民税
合計</t>
    <rPh sb="6" eb="8">
      <t>ゴウケイ</t>
    </rPh>
    <phoneticPr fontId="2"/>
  </si>
  <si>
    <t>２００万円以下の金額</t>
    <phoneticPr fontId="4"/>
  </si>
  <si>
    <t>２００万円を超え７００万円以下</t>
    <phoneticPr fontId="4"/>
  </si>
  <si>
    <t>７００万円を超え１，０００万円以下</t>
    <phoneticPr fontId="4"/>
  </si>
  <si>
    <t>１，０００万円を超える金額</t>
    <phoneticPr fontId="4"/>
  </si>
  <si>
    <t>【都　計】</t>
    <rPh sb="1" eb="2">
      <t>ト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</si>
</sst>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3" fillId="0" borderId="0"/>
    <xf numFmtId="0" fontId="3" fillId="0" borderId="0"/>
  </cellStyleXfs>
  <cellXfs count="142">
    <xf numFmtId="0" fontId="0" fillId="0" borderId="0" xfId="0">
      <alignment vertical="center"/>
    </xf>
    <xf numFmtId="49" fontId="6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1" xfId="2" applyNumberFormat="1" applyFont="1" applyBorder="1" applyAlignment="1" applyProtection="1">
      <alignment horizontal="distributed" vertical="center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horizontal="center" vertical="center" wrapText="1" justifyLastLine="1"/>
    </xf>
    <xf numFmtId="0" fontId="6" fillId="0" borderId="6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49" fontId="6" fillId="0" borderId="0" xfId="2" applyNumberFormat="1" applyFont="1" applyFill="1" applyBorder="1" applyAlignment="1" applyProtection="1">
      <alignment vertical="center"/>
    </xf>
    <xf numFmtId="0" fontId="6" fillId="1" borderId="8" xfId="2" applyNumberFormat="1" applyFont="1" applyFill="1" applyBorder="1" applyAlignment="1" applyProtection="1">
      <alignment vertical="center" wrapText="1"/>
    </xf>
    <xf numFmtId="0" fontId="6" fillId="1" borderId="9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1" borderId="10" xfId="2" applyNumberFormat="1" applyFont="1" applyFill="1" applyBorder="1" applyAlignment="1" applyProtection="1">
      <alignment vertical="center" wrapText="1"/>
    </xf>
    <xf numFmtId="0" fontId="6" fillId="1" borderId="11" xfId="2" applyNumberFormat="1" applyFont="1" applyFill="1" applyBorder="1" applyAlignment="1" applyProtection="1">
      <alignment vertical="center" wrapText="1"/>
    </xf>
    <xf numFmtId="178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8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8" fontId="7" fillId="0" borderId="8" xfId="2" applyNumberFormat="1" applyFont="1" applyFill="1" applyBorder="1" applyAlignment="1" applyProtection="1"/>
    <xf numFmtId="0" fontId="7" fillId="0" borderId="9" xfId="2" applyNumberFormat="1" applyFont="1" applyFill="1" applyBorder="1" applyAlignment="1" applyProtection="1">
      <alignment wrapTex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7" fillId="3" borderId="10" xfId="2" applyNumberFormat="1" applyFont="1" applyFill="1" applyBorder="1" applyAlignment="1" applyProtection="1"/>
    <xf numFmtId="0" fontId="7" fillId="3" borderId="11" xfId="2" applyNumberFormat="1" applyFont="1" applyFill="1" applyBorder="1" applyAlignment="1" applyProtection="1">
      <alignment wrapText="1"/>
    </xf>
    <xf numFmtId="49" fontId="7" fillId="0" borderId="23" xfId="2" applyNumberFormat="1" applyFont="1" applyBorder="1" applyAlignment="1" applyProtection="1">
      <alignment horizontal="center" vertical="center" wrapText="1" justifyLastLine="1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46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24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49" fontId="6" fillId="0" borderId="37" xfId="2" applyNumberFormat="1" applyFont="1" applyBorder="1" applyAlignment="1" applyProtection="1">
      <alignment horizontal="distributed" vertical="center" wrapText="1" justifyLastLine="1"/>
    </xf>
    <xf numFmtId="49" fontId="3" fillId="0" borderId="37" xfId="2" applyNumberFormat="1" applyFont="1" applyBorder="1" applyAlignment="1">
      <alignment horizontal="distributed" vertical="center" wrapText="1" justifyLastLine="1"/>
    </xf>
    <xf numFmtId="49" fontId="3" fillId="0" borderId="7" xfId="2" applyNumberFormat="1" applyFont="1" applyBorder="1" applyAlignment="1">
      <alignment horizontal="distributed" vertical="center" wrapText="1" justifyLastLine="1"/>
    </xf>
    <xf numFmtId="49" fontId="6" fillId="0" borderId="48" xfId="2" applyNumberFormat="1" applyFont="1" applyBorder="1" applyAlignment="1" applyProtection="1">
      <alignment horizontal="distributed" vertical="center" wrapText="1" justifyLastLine="1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49" fontId="6" fillId="0" borderId="36" xfId="2" applyNumberFormat="1" applyFont="1" applyBorder="1" applyAlignment="1" applyProtection="1">
      <alignment horizontal="distributed" vertical="center" wrapText="1" justifyLastLine="1"/>
    </xf>
    <xf numFmtId="49" fontId="6" fillId="0" borderId="38" xfId="2" applyNumberFormat="1" applyFont="1" applyBorder="1" applyAlignment="1" applyProtection="1">
      <alignment horizontal="distributed" vertical="center" wrapText="1" justifyLastLine="1"/>
    </xf>
    <xf numFmtId="49" fontId="6" fillId="0" borderId="24" xfId="2" applyNumberFormat="1" applyFont="1" applyFill="1" applyBorder="1" applyAlignment="1" applyProtection="1">
      <alignment horizontal="distributed" vertical="center" wrapText="1" justifyLastLine="1"/>
    </xf>
    <xf numFmtId="49" fontId="6" fillId="0" borderId="26" xfId="2" applyNumberFormat="1" applyFont="1" applyFill="1" applyBorder="1" applyAlignment="1" applyProtection="1">
      <alignment horizontal="distributed" vertical="center" wrapText="1" justifyLastLine="1"/>
    </xf>
    <xf numFmtId="49" fontId="6" fillId="0" borderId="27" xfId="2" applyNumberFormat="1" applyFont="1" applyFill="1" applyBorder="1" applyAlignment="1" applyProtection="1">
      <alignment horizontal="distributed" vertical="center" wrapText="1" justifyLastLine="1"/>
    </xf>
    <xf numFmtId="49" fontId="6" fillId="0" borderId="47" xfId="2" applyNumberFormat="1" applyFont="1" applyBorder="1" applyAlignment="1">
      <alignment horizontal="distributed" vertical="center" wrapText="1" justifyLastLine="1"/>
    </xf>
    <xf numFmtId="0" fontId="3" fillId="0" borderId="24" xfId="2" applyFont="1" applyBorder="1" applyAlignment="1">
      <alignment horizontal="distributed" vertical="center" wrapText="1" justifyLastLine="1"/>
    </xf>
    <xf numFmtId="49" fontId="6" fillId="0" borderId="47" xfId="2" applyNumberFormat="1" applyFont="1" applyFill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0" fontId="3" fillId="0" borderId="45" xfId="2" applyFont="1" applyBorder="1" applyAlignment="1">
      <alignment horizontal="distributed" vertical="center" wrapText="1" justifyLastLine="1"/>
    </xf>
    <xf numFmtId="0" fontId="3" fillId="0" borderId="37" xfId="2" applyFont="1" applyBorder="1" applyAlignment="1">
      <alignment horizontal="distributed" vertical="center" wrapText="1" justifyLastLine="1"/>
    </xf>
    <xf numFmtId="0" fontId="3" fillId="0" borderId="38" xfId="2" applyFont="1" applyBorder="1" applyAlignment="1">
      <alignment horizontal="distributed" vertical="center" wrapText="1" justifyLastLine="1"/>
    </xf>
    <xf numFmtId="176" fontId="7" fillId="0" borderId="6" xfId="2" applyNumberFormat="1" applyFont="1" applyBorder="1" applyAlignment="1" applyProtection="1">
      <alignment horizontal="center" vertical="center"/>
    </xf>
    <xf numFmtId="176" fontId="7" fillId="0" borderId="29" xfId="2" applyNumberFormat="1" applyFont="1" applyBorder="1" applyAlignment="1" applyProtection="1">
      <alignment horizontal="center" vertical="center"/>
    </xf>
    <xf numFmtId="176" fontId="7" fillId="0" borderId="7" xfId="2" applyNumberFormat="1" applyFont="1" applyBorder="1" applyAlignment="1" applyProtection="1">
      <alignment horizontal="center" vertical="center"/>
    </xf>
    <xf numFmtId="176" fontId="7" fillId="0" borderId="29" xfId="2" applyNumberFormat="1" applyFont="1" applyBorder="1" applyAlignment="1" applyProtection="1">
      <alignment horizontal="center" vertical="center" justifyLastLine="1"/>
    </xf>
    <xf numFmtId="0" fontId="7" fillId="0" borderId="29" xfId="2" applyNumberFormat="1" applyFont="1" applyBorder="1" applyAlignment="1" applyProtection="1">
      <alignment horizontal="center" vertical="center" justifyLastLine="1"/>
    </xf>
    <xf numFmtId="0" fontId="7" fillId="0" borderId="7" xfId="2" applyNumberFormat="1" applyFont="1" applyBorder="1" applyAlignment="1" applyProtection="1">
      <alignment horizontal="center" vertical="center" justifyLastLine="1"/>
    </xf>
    <xf numFmtId="0" fontId="7" fillId="0" borderId="30" xfId="2" applyNumberFormat="1" applyFont="1" applyBorder="1" applyAlignment="1" applyProtection="1">
      <alignment horizontal="distributed" vertical="center" justifyLastLine="1"/>
    </xf>
    <xf numFmtId="0" fontId="7" fillId="0" borderId="9" xfId="2" applyNumberFormat="1" applyFont="1" applyBorder="1" applyAlignment="1" applyProtection="1">
      <alignment horizontal="distributed" vertical="center" justifyLastLine="1"/>
    </xf>
    <xf numFmtId="0" fontId="7" fillId="0" borderId="8" xfId="2" applyNumberFormat="1" applyFont="1" applyBorder="1" applyAlignment="1" applyProtection="1">
      <alignment horizontal="distributed" vertical="center" justifyLastLine="1"/>
    </xf>
    <xf numFmtId="0" fontId="7" fillId="0" borderId="10" xfId="2" applyNumberFormat="1" applyFont="1" applyBorder="1" applyAlignment="1" applyProtection="1">
      <alignment horizontal="distributed" vertical="center" justifyLastLine="1"/>
    </xf>
    <xf numFmtId="0" fontId="7" fillId="0" borderId="35" xfId="2" applyNumberFormat="1" applyFont="1" applyBorder="1" applyAlignment="1" applyProtection="1">
      <alignment horizontal="distributed" vertical="center" justifyLastLine="1"/>
    </xf>
    <xf numFmtId="0" fontId="7" fillId="0" borderId="11" xfId="2" applyNumberFormat="1" applyFont="1" applyBorder="1" applyAlignment="1" applyProtection="1">
      <alignment horizontal="distributed" vertical="center" justifyLastLine="1"/>
    </xf>
    <xf numFmtId="49" fontId="6" fillId="0" borderId="47" xfId="2" applyNumberFormat="1" applyFont="1" applyBorder="1" applyAlignment="1" applyProtection="1">
      <alignment horizontal="distributed" vertical="center" wrapText="1" justifyLastLine="1"/>
    </xf>
    <xf numFmtId="49" fontId="6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24" xfId="2" applyNumberFormat="1" applyFont="1" applyBorder="1" applyAlignment="1" applyProtection="1">
      <alignment horizontal="distributed" vertical="center" wrapText="1" justifyLastLine="1"/>
    </xf>
    <xf numFmtId="49" fontId="6" fillId="0" borderId="45" xfId="2" applyNumberFormat="1" applyFont="1" applyBorder="1" applyAlignment="1" applyProtection="1">
      <alignment horizontal="distributed" vertical="center" wrapText="1" justifyLastLine="1"/>
    </xf>
    <xf numFmtId="0" fontId="3" fillId="0" borderId="46" xfId="2" applyFont="1" applyBorder="1" applyAlignment="1">
      <alignment horizontal="distributed" vertical="center" wrapText="1" justifyLastLine="1"/>
    </xf>
    <xf numFmtId="49" fontId="6" fillId="0" borderId="39" xfId="2" applyNumberFormat="1" applyFont="1" applyBorder="1" applyAlignment="1" applyProtection="1">
      <alignment vertical="center" wrapText="1" justifyLastLine="1"/>
    </xf>
    <xf numFmtId="49" fontId="6" fillId="0" borderId="40" xfId="2" applyNumberFormat="1" applyFont="1" applyBorder="1" applyAlignment="1" applyProtection="1">
      <alignment vertical="center" wrapText="1" justifyLastLine="1"/>
    </xf>
    <xf numFmtId="49" fontId="6" fillId="0" borderId="41" xfId="2" applyNumberFormat="1" applyFont="1" applyBorder="1" applyAlignment="1" applyProtection="1">
      <alignment vertical="center" wrapText="1" justifyLastLine="1"/>
    </xf>
    <xf numFmtId="49" fontId="6" fillId="0" borderId="42" xfId="2" applyNumberFormat="1" applyFont="1" applyBorder="1" applyAlignment="1" applyProtection="1">
      <alignment vertical="center" wrapText="1" justifyLastLine="1"/>
    </xf>
    <xf numFmtId="49" fontId="6" fillId="0" borderId="43" xfId="2" applyNumberFormat="1" applyFont="1" applyBorder="1" applyAlignment="1" applyProtection="1">
      <alignment vertical="center" wrapText="1" justifyLastLine="1"/>
    </xf>
    <xf numFmtId="49" fontId="6" fillId="0" borderId="44" xfId="2" applyNumberFormat="1" applyFont="1" applyBorder="1" applyAlignment="1" applyProtection="1">
      <alignment vertical="center" wrapText="1" justifyLastLine="1"/>
    </xf>
    <xf numFmtId="49" fontId="6" fillId="0" borderId="31" xfId="2" applyNumberFormat="1" applyFont="1" applyBorder="1" applyAlignment="1" applyProtection="1">
      <alignment horizontal="center" vertical="center"/>
    </xf>
    <xf numFmtId="49" fontId="6" fillId="0" borderId="32" xfId="2" applyNumberFormat="1" applyFont="1" applyBorder="1" applyAlignment="1" applyProtection="1">
      <alignment horizontal="center" vertical="center"/>
    </xf>
    <xf numFmtId="49" fontId="6" fillId="0" borderId="33" xfId="2" applyNumberFormat="1" applyFont="1" applyBorder="1" applyAlignment="1" applyProtection="1">
      <alignment horizontal="center" vertical="center"/>
    </xf>
    <xf numFmtId="49" fontId="6" fillId="0" borderId="34" xfId="2" applyNumberFormat="1" applyFont="1" applyBorder="1" applyAlignment="1" applyProtection="1">
      <alignment horizontal="center" vertical="center"/>
    </xf>
    <xf numFmtId="49" fontId="6" fillId="0" borderId="6" xfId="2" applyNumberFormat="1" applyFont="1" applyBorder="1" applyAlignment="1" applyProtection="1">
      <alignment horizontal="center" vertical="center"/>
    </xf>
    <xf numFmtId="49" fontId="6" fillId="0" borderId="7" xfId="2" applyNumberFormat="1" applyFont="1" applyBorder="1" applyAlignment="1" applyProtection="1">
      <alignment horizontal="center" vertical="center"/>
    </xf>
    <xf numFmtId="176" fontId="7" fillId="0" borderId="49" xfId="2" applyNumberFormat="1" applyFont="1" applyBorder="1" applyAlignment="1" applyProtection="1">
      <alignment horizontal="center" vertical="center"/>
    </xf>
    <xf numFmtId="0" fontId="7" fillId="0" borderId="50" xfId="2" applyNumberFormat="1" applyFont="1" applyBorder="1" applyAlignment="1" applyProtection="1">
      <alignment horizontal="distributed" vertical="center" justifyLastLine="1"/>
    </xf>
    <xf numFmtId="49" fontId="6" fillId="0" borderId="25" xfId="2" applyNumberFormat="1" applyFont="1" applyFill="1" applyBorder="1" applyAlignment="1" applyProtection="1">
      <alignment horizontal="distributed" vertical="center" wrapText="1" justifyLastLine="1"/>
    </xf>
    <xf numFmtId="49" fontId="6" fillId="0" borderId="13" xfId="2" applyNumberFormat="1" applyFont="1" applyBorder="1" applyAlignment="1" applyProtection="1">
      <alignment horizontal="distributed" vertical="center" wrapText="1" justifyLastLine="1"/>
    </xf>
    <xf numFmtId="176" fontId="7" fillId="0" borderId="51" xfId="2" applyNumberFormat="1" applyFont="1" applyBorder="1" applyAlignment="1" applyProtection="1">
      <alignment horizontal="center" vertical="center"/>
    </xf>
    <xf numFmtId="176" fontId="7" fillId="0" borderId="53" xfId="2" applyNumberFormat="1" applyFont="1" applyBorder="1" applyAlignment="1" applyProtection="1">
      <alignment horizontal="center" vertical="center"/>
    </xf>
    <xf numFmtId="176" fontId="7" fillId="0" borderId="52" xfId="2" applyNumberFormat="1" applyFont="1" applyBorder="1" applyAlignment="1" applyProtection="1">
      <alignment horizontal="center" vertical="center"/>
    </xf>
    <xf numFmtId="176" fontId="7" fillId="0" borderId="53" xfId="2" applyNumberFormat="1" applyFont="1" applyBorder="1" applyAlignment="1" applyProtection="1">
      <alignment horizontal="center" vertical="center" justifyLastLine="1"/>
    </xf>
    <xf numFmtId="0" fontId="7" fillId="0" borderId="53" xfId="2" applyNumberFormat="1" applyFont="1" applyBorder="1" applyAlignment="1" applyProtection="1">
      <alignment horizontal="center" vertical="center" justifyLastLine="1"/>
    </xf>
    <xf numFmtId="0" fontId="7" fillId="0" borderId="52" xfId="2" applyNumberFormat="1" applyFont="1" applyBorder="1" applyAlignment="1" applyProtection="1">
      <alignment horizontal="center" vertical="center" justifyLastLine="1"/>
    </xf>
    <xf numFmtId="49" fontId="3" fillId="0" borderId="54" xfId="2" applyNumberFormat="1" applyFont="1" applyBorder="1" applyAlignment="1">
      <alignment horizontal="distributed" vertical="center" wrapText="1" justifyLastLine="1"/>
    </xf>
    <xf numFmtId="49" fontId="6" fillId="0" borderId="51" xfId="2" applyNumberFormat="1" applyFont="1" applyBorder="1" applyAlignment="1" applyProtection="1">
      <alignment horizontal="center" vertical="center"/>
    </xf>
    <xf numFmtId="49" fontId="6" fillId="0" borderId="52" xfId="2" applyNumberFormat="1" applyFont="1" applyBorder="1" applyAlignment="1" applyProtection="1">
      <alignment horizontal="center" vertical="center"/>
    </xf>
    <xf numFmtId="177" fontId="9" fillId="0" borderId="5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5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5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5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59" xfId="2" applyNumberFormat="1" applyFont="1" applyFill="1" applyBorder="1" applyAlignment="1" applyProtection="1">
      <alignment horizontal="right" vertical="center" shrinkToFit="1"/>
      <protection locked="0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1">
    <tabColor theme="8"/>
  </sheetPr>
  <dimension ref="A2:IT38"/>
  <sheetViews>
    <sheetView showGridLines="0" view="pageBreakPreview" zoomScale="80" zoomScaleNormal="100" zoomScaleSheetLayoutView="80" workbookViewId="0">
      <selection activeCell="D44" sqref="D44"/>
    </sheetView>
  </sheetViews>
  <sheetFormatPr defaultColWidth="5.625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230" width="12" style="1" customWidth="1"/>
    <col min="231" max="232" width="15" style="1" customWidth="1"/>
    <col min="233" max="240" width="14" style="1" customWidth="1"/>
    <col min="241" max="250" width="9" style="1" customWidth="1"/>
    <col min="251" max="252" width="8" style="1" customWidth="1"/>
    <col min="253" max="253" width="7" style="1" customWidth="1"/>
    <col min="254" max="254" width="8" style="1" customWidth="1"/>
    <col min="255" max="255" width="1" style="1" customWidth="1"/>
    <col min="256" max="256" width="5.625" style="1" bestFit="1"/>
    <col min="257" max="16384" width="5.625" style="1"/>
  </cols>
  <sheetData>
    <row r="2" spans="1:254" ht="13.5" customHeight="1" x14ac:dyDescent="0.15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  <c r="HS2" s="2"/>
      <c r="HT2" s="2"/>
      <c r="HU2" s="2"/>
      <c r="HV2" s="2"/>
      <c r="HW2" s="2"/>
    </row>
    <row r="3" spans="1:254" ht="13.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4" t="s">
        <v>9</v>
      </c>
      <c r="AO3" s="4" t="s">
        <v>135</v>
      </c>
      <c r="AP3" s="4" t="s">
        <v>119</v>
      </c>
      <c r="AQ3" s="4" t="s">
        <v>120</v>
      </c>
      <c r="AR3" s="4" t="s">
        <v>136</v>
      </c>
      <c r="AS3" s="3" t="s">
        <v>122</v>
      </c>
      <c r="AT3" s="3" t="s">
        <v>123</v>
      </c>
      <c r="AU3" s="3" t="s">
        <v>124</v>
      </c>
      <c r="AV3" s="3" t="s">
        <v>125</v>
      </c>
      <c r="AW3" s="3" t="s">
        <v>137</v>
      </c>
      <c r="AX3" s="3" t="s">
        <v>127</v>
      </c>
      <c r="AY3" s="3" t="s">
        <v>128</v>
      </c>
      <c r="AZ3" s="3" t="s">
        <v>138</v>
      </c>
      <c r="BA3" s="3" t="s">
        <v>130</v>
      </c>
      <c r="BB3" s="3" t="s">
        <v>131</v>
      </c>
      <c r="BC3" s="3" t="s">
        <v>132</v>
      </c>
      <c r="BD3" s="3" t="s">
        <v>133</v>
      </c>
      <c r="BE3" s="3" t="s">
        <v>10</v>
      </c>
      <c r="BF3" s="3" t="s">
        <v>134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4" t="s">
        <v>9</v>
      </c>
      <c r="BQ3" s="4" t="s">
        <v>135</v>
      </c>
      <c r="BR3" s="4" t="s">
        <v>119</v>
      </c>
      <c r="BS3" s="4" t="s">
        <v>120</v>
      </c>
      <c r="BT3" s="4" t="s">
        <v>136</v>
      </c>
      <c r="BU3" s="3" t="s">
        <v>122</v>
      </c>
      <c r="BV3" s="3" t="s">
        <v>123</v>
      </c>
      <c r="BW3" s="3" t="s">
        <v>124</v>
      </c>
      <c r="BX3" s="3" t="s">
        <v>125</v>
      </c>
      <c r="BY3" s="3" t="s">
        <v>137</v>
      </c>
      <c r="BZ3" s="3" t="s">
        <v>127</v>
      </c>
      <c r="CA3" s="3" t="s">
        <v>128</v>
      </c>
      <c r="CB3" s="3" t="s">
        <v>138</v>
      </c>
      <c r="CC3" s="3" t="s">
        <v>130</v>
      </c>
      <c r="CD3" s="3" t="s">
        <v>131</v>
      </c>
      <c r="CE3" s="3" t="s">
        <v>132</v>
      </c>
      <c r="CF3" s="3" t="s">
        <v>133</v>
      </c>
      <c r="CG3" s="3" t="s">
        <v>10</v>
      </c>
      <c r="CH3" s="3" t="s">
        <v>134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135</v>
      </c>
      <c r="CT3" s="4" t="s">
        <v>119</v>
      </c>
      <c r="CU3" s="4" t="s">
        <v>120</v>
      </c>
      <c r="CV3" s="4" t="s">
        <v>136</v>
      </c>
      <c r="CW3" s="3" t="s">
        <v>122</v>
      </c>
      <c r="CX3" s="3" t="s">
        <v>123</v>
      </c>
      <c r="CY3" s="3" t="s">
        <v>124</v>
      </c>
      <c r="CZ3" s="3" t="s">
        <v>125</v>
      </c>
      <c r="DA3" s="3" t="s">
        <v>137</v>
      </c>
      <c r="DB3" s="3" t="s">
        <v>127</v>
      </c>
      <c r="DC3" s="3" t="s">
        <v>128</v>
      </c>
      <c r="DD3" s="3" t="s">
        <v>138</v>
      </c>
      <c r="DE3" s="3" t="s">
        <v>130</v>
      </c>
      <c r="DF3" s="3" t="s">
        <v>131</v>
      </c>
      <c r="DG3" s="3" t="s">
        <v>132</v>
      </c>
      <c r="DH3" s="3" t="s">
        <v>133</v>
      </c>
      <c r="DI3" s="3" t="s">
        <v>10</v>
      </c>
      <c r="DJ3" s="3" t="s">
        <v>134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117</v>
      </c>
      <c r="DV3" s="3" t="s">
        <v>119</v>
      </c>
      <c r="DW3" s="3" t="s">
        <v>120</v>
      </c>
      <c r="DX3" s="3" t="s">
        <v>121</v>
      </c>
      <c r="DY3" s="3" t="s">
        <v>122</v>
      </c>
      <c r="DZ3" s="3" t="s">
        <v>123</v>
      </c>
      <c r="EA3" s="3" t="s">
        <v>124</v>
      </c>
      <c r="EB3" s="3" t="s">
        <v>125</v>
      </c>
      <c r="EC3" s="3" t="s">
        <v>126</v>
      </c>
      <c r="ED3" s="3" t="s">
        <v>127</v>
      </c>
      <c r="EE3" s="3" t="s">
        <v>128</v>
      </c>
      <c r="EF3" s="3" t="s">
        <v>129</v>
      </c>
      <c r="EG3" s="3" t="s">
        <v>130</v>
      </c>
      <c r="EH3" s="3" t="s">
        <v>131</v>
      </c>
      <c r="EI3" s="3" t="s">
        <v>132</v>
      </c>
      <c r="EJ3" s="3" t="s">
        <v>133</v>
      </c>
      <c r="EK3" s="3" t="s">
        <v>10</v>
      </c>
      <c r="EL3" s="3" t="s">
        <v>134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117</v>
      </c>
      <c r="EX3" s="3" t="s">
        <v>119</v>
      </c>
      <c r="EY3" s="3" t="s">
        <v>120</v>
      </c>
      <c r="EZ3" s="3" t="s">
        <v>121</v>
      </c>
      <c r="FA3" s="3" t="s">
        <v>122</v>
      </c>
      <c r="FB3" s="3" t="s">
        <v>123</v>
      </c>
      <c r="FC3" s="3" t="s">
        <v>124</v>
      </c>
      <c r="FD3" s="3" t="s">
        <v>125</v>
      </c>
      <c r="FE3" s="3" t="s">
        <v>126</v>
      </c>
      <c r="FF3" s="3" t="s">
        <v>127</v>
      </c>
      <c r="FG3" s="3" t="s">
        <v>128</v>
      </c>
      <c r="FH3" s="3" t="s">
        <v>129</v>
      </c>
      <c r="FI3" s="3" t="s">
        <v>130</v>
      </c>
      <c r="FJ3" s="3" t="s">
        <v>131</v>
      </c>
      <c r="FK3" s="3" t="s">
        <v>132</v>
      </c>
      <c r="FL3" s="3" t="s">
        <v>133</v>
      </c>
      <c r="FM3" s="3" t="s">
        <v>10</v>
      </c>
      <c r="FN3" s="3" t="s">
        <v>134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117</v>
      </c>
      <c r="FZ3" s="3" t="s">
        <v>119</v>
      </c>
      <c r="GA3" s="3" t="s">
        <v>120</v>
      </c>
      <c r="GB3" s="3" t="s">
        <v>121</v>
      </c>
      <c r="GC3" s="3" t="s">
        <v>122</v>
      </c>
      <c r="GD3" s="3" t="s">
        <v>123</v>
      </c>
      <c r="GE3" s="3" t="s">
        <v>124</v>
      </c>
      <c r="GF3" s="3" t="s">
        <v>125</v>
      </c>
      <c r="GG3" s="3" t="s">
        <v>126</v>
      </c>
      <c r="GH3" s="3" t="s">
        <v>127</v>
      </c>
      <c r="GI3" s="3" t="s">
        <v>128</v>
      </c>
      <c r="GJ3" s="3" t="s">
        <v>129</v>
      </c>
      <c r="GK3" s="3" t="s">
        <v>130</v>
      </c>
      <c r="GL3" s="3" t="s">
        <v>131</v>
      </c>
      <c r="GM3" s="3" t="s">
        <v>132</v>
      </c>
      <c r="GN3" s="3" t="s">
        <v>133</v>
      </c>
      <c r="GO3" s="3" t="s">
        <v>10</v>
      </c>
      <c r="GP3" s="3" t="s">
        <v>134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117</v>
      </c>
      <c r="HB3" s="3" t="s">
        <v>119</v>
      </c>
      <c r="HC3" s="3" t="s">
        <v>120</v>
      </c>
      <c r="HD3" s="3" t="s">
        <v>121</v>
      </c>
      <c r="HE3" s="3" t="s">
        <v>122</v>
      </c>
      <c r="HF3" s="3" t="s">
        <v>123</v>
      </c>
      <c r="HG3" s="3" t="s">
        <v>124</v>
      </c>
      <c r="HH3" s="3" t="s">
        <v>125</v>
      </c>
      <c r="HI3" s="3" t="s">
        <v>126</v>
      </c>
      <c r="HJ3" s="3" t="s">
        <v>127</v>
      </c>
      <c r="HK3" s="3" t="s">
        <v>128</v>
      </c>
      <c r="HL3" s="3" t="s">
        <v>129</v>
      </c>
      <c r="HM3" s="3" t="s">
        <v>130</v>
      </c>
      <c r="HN3" s="3" t="s">
        <v>131</v>
      </c>
      <c r="HO3" s="3" t="s">
        <v>132</v>
      </c>
      <c r="HP3" s="3" t="s">
        <v>133</v>
      </c>
      <c r="HQ3" s="3" t="s">
        <v>10</v>
      </c>
      <c r="HR3" s="3" t="s">
        <v>134</v>
      </c>
      <c r="HS3" s="4" t="s">
        <v>0</v>
      </c>
      <c r="HT3" s="4" t="s">
        <v>1</v>
      </c>
      <c r="HU3" s="4" t="s">
        <v>2</v>
      </c>
      <c r="HV3" s="4" t="s">
        <v>3</v>
      </c>
      <c r="HW3" s="4" t="s">
        <v>4</v>
      </c>
      <c r="HX3" s="4" t="s">
        <v>5</v>
      </c>
      <c r="HY3" s="4" t="s">
        <v>6</v>
      </c>
      <c r="HZ3" s="4" t="s">
        <v>7</v>
      </c>
      <c r="IA3" s="4" t="s">
        <v>8</v>
      </c>
      <c r="IB3" s="3" t="s">
        <v>9</v>
      </c>
      <c r="IC3" s="3" t="s">
        <v>117</v>
      </c>
      <c r="ID3" s="3" t="s">
        <v>119</v>
      </c>
      <c r="IE3" s="3" t="s">
        <v>120</v>
      </c>
      <c r="IF3" s="3" t="s">
        <v>121</v>
      </c>
      <c r="IG3" s="3" t="s">
        <v>122</v>
      </c>
      <c r="IH3" s="3" t="s">
        <v>123</v>
      </c>
      <c r="II3" s="3" t="s">
        <v>124</v>
      </c>
      <c r="IJ3" s="3" t="s">
        <v>125</v>
      </c>
      <c r="IK3" s="3" t="s">
        <v>126</v>
      </c>
      <c r="IL3" s="3" t="s">
        <v>127</v>
      </c>
      <c r="IM3" s="3" t="s">
        <v>128</v>
      </c>
      <c r="IN3" s="3" t="s">
        <v>129</v>
      </c>
      <c r="IO3" s="3" t="s">
        <v>130</v>
      </c>
      <c r="IP3" s="3" t="s">
        <v>131</v>
      </c>
      <c r="IQ3" s="3" t="s">
        <v>132</v>
      </c>
      <c r="IR3" s="3" t="s">
        <v>133</v>
      </c>
      <c r="IS3" s="3" t="s">
        <v>10</v>
      </c>
      <c r="IT3" s="3" t="s">
        <v>134</v>
      </c>
    </row>
    <row r="4" spans="1:254" ht="13.5" customHeight="1" x14ac:dyDescent="0.15">
      <c r="A4" s="122" t="s">
        <v>11</v>
      </c>
      <c r="B4" s="123"/>
      <c r="C4" s="95">
        <v>10</v>
      </c>
      <c r="D4" s="95"/>
      <c r="E4" s="95"/>
      <c r="F4" s="95"/>
      <c r="G4" s="95"/>
      <c r="H4" s="96"/>
      <c r="I4" s="94">
        <v>11</v>
      </c>
      <c r="J4" s="95"/>
      <c r="K4" s="95"/>
      <c r="L4" s="95"/>
      <c r="M4" s="95"/>
      <c r="N4" s="95"/>
      <c r="O4" s="96"/>
      <c r="P4" s="94">
        <v>12</v>
      </c>
      <c r="Q4" s="95"/>
      <c r="R4" s="95"/>
      <c r="S4" s="95"/>
      <c r="T4" s="95"/>
      <c r="U4" s="95"/>
      <c r="V4" s="95"/>
      <c r="W4" s="95"/>
      <c r="X4" s="95"/>
      <c r="Y4" s="95"/>
      <c r="Z4" s="96"/>
      <c r="AA4" s="97">
        <v>13</v>
      </c>
      <c r="AB4" s="98"/>
      <c r="AC4" s="98"/>
      <c r="AD4" s="99"/>
      <c r="AE4" s="95">
        <v>20</v>
      </c>
      <c r="AF4" s="95"/>
      <c r="AG4" s="95"/>
      <c r="AH4" s="95"/>
      <c r="AI4" s="95"/>
      <c r="AJ4" s="96"/>
      <c r="AK4" s="94">
        <v>21</v>
      </c>
      <c r="AL4" s="95"/>
      <c r="AM4" s="95"/>
      <c r="AN4" s="95"/>
      <c r="AO4" s="95"/>
      <c r="AP4" s="95"/>
      <c r="AQ4" s="96"/>
      <c r="AR4" s="94">
        <v>22</v>
      </c>
      <c r="AS4" s="95"/>
      <c r="AT4" s="95"/>
      <c r="AU4" s="95"/>
      <c r="AV4" s="95"/>
      <c r="AW4" s="95"/>
      <c r="AX4" s="95"/>
      <c r="AY4" s="95"/>
      <c r="AZ4" s="95"/>
      <c r="BA4" s="95"/>
      <c r="BB4" s="96"/>
      <c r="BC4" s="97">
        <v>23</v>
      </c>
      <c r="BD4" s="98"/>
      <c r="BE4" s="98"/>
      <c r="BF4" s="99"/>
      <c r="BG4" s="95">
        <v>30</v>
      </c>
      <c r="BH4" s="95"/>
      <c r="BI4" s="95"/>
      <c r="BJ4" s="95"/>
      <c r="BK4" s="95"/>
      <c r="BL4" s="96"/>
      <c r="BM4" s="94">
        <v>31</v>
      </c>
      <c r="BN4" s="95"/>
      <c r="BO4" s="95"/>
      <c r="BP4" s="95"/>
      <c r="BQ4" s="95"/>
      <c r="BR4" s="95"/>
      <c r="BS4" s="96"/>
      <c r="BT4" s="94">
        <v>32</v>
      </c>
      <c r="BU4" s="95"/>
      <c r="BV4" s="95"/>
      <c r="BW4" s="95"/>
      <c r="BX4" s="95"/>
      <c r="BY4" s="95"/>
      <c r="BZ4" s="95"/>
      <c r="CA4" s="95"/>
      <c r="CB4" s="95"/>
      <c r="CC4" s="95"/>
      <c r="CD4" s="96"/>
      <c r="CE4" s="97">
        <v>33</v>
      </c>
      <c r="CF4" s="98"/>
      <c r="CG4" s="98"/>
      <c r="CH4" s="99"/>
      <c r="CI4" s="95">
        <v>40</v>
      </c>
      <c r="CJ4" s="95"/>
      <c r="CK4" s="95"/>
      <c r="CL4" s="95"/>
      <c r="CM4" s="95"/>
      <c r="CN4" s="96"/>
      <c r="CO4" s="94">
        <v>41</v>
      </c>
      <c r="CP4" s="95"/>
      <c r="CQ4" s="95"/>
      <c r="CR4" s="95"/>
      <c r="CS4" s="95"/>
      <c r="CT4" s="95"/>
      <c r="CU4" s="96"/>
      <c r="CV4" s="94">
        <v>42</v>
      </c>
      <c r="CW4" s="95"/>
      <c r="CX4" s="95"/>
      <c r="CY4" s="95"/>
      <c r="CZ4" s="95"/>
      <c r="DA4" s="95"/>
      <c r="DB4" s="95"/>
      <c r="DC4" s="95"/>
      <c r="DD4" s="95"/>
      <c r="DE4" s="95"/>
      <c r="DF4" s="96"/>
      <c r="DG4" s="97">
        <v>43</v>
      </c>
      <c r="DH4" s="98"/>
      <c r="DI4" s="98"/>
      <c r="DJ4" s="99"/>
      <c r="DK4" s="95">
        <v>50</v>
      </c>
      <c r="DL4" s="95"/>
      <c r="DM4" s="95"/>
      <c r="DN4" s="95"/>
      <c r="DO4" s="95"/>
      <c r="DP4" s="96"/>
      <c r="DQ4" s="94">
        <v>51</v>
      </c>
      <c r="DR4" s="95"/>
      <c r="DS4" s="95"/>
      <c r="DT4" s="95"/>
      <c r="DU4" s="95"/>
      <c r="DV4" s="95"/>
      <c r="DW4" s="96"/>
      <c r="DX4" s="94">
        <v>52</v>
      </c>
      <c r="DY4" s="95"/>
      <c r="DZ4" s="95"/>
      <c r="EA4" s="95"/>
      <c r="EB4" s="95"/>
      <c r="EC4" s="95"/>
      <c r="ED4" s="95"/>
      <c r="EE4" s="95"/>
      <c r="EF4" s="95"/>
      <c r="EG4" s="95"/>
      <c r="EH4" s="96"/>
      <c r="EI4" s="97">
        <v>53</v>
      </c>
      <c r="EJ4" s="98"/>
      <c r="EK4" s="98"/>
      <c r="EL4" s="99"/>
      <c r="EM4" s="95">
        <v>60</v>
      </c>
      <c r="EN4" s="95"/>
      <c r="EO4" s="95"/>
      <c r="EP4" s="95"/>
      <c r="EQ4" s="95"/>
      <c r="ER4" s="96"/>
      <c r="ES4" s="94">
        <v>61</v>
      </c>
      <c r="ET4" s="95"/>
      <c r="EU4" s="95"/>
      <c r="EV4" s="95"/>
      <c r="EW4" s="95"/>
      <c r="EX4" s="95"/>
      <c r="EY4" s="96"/>
      <c r="EZ4" s="94">
        <v>62</v>
      </c>
      <c r="FA4" s="95"/>
      <c r="FB4" s="95"/>
      <c r="FC4" s="95"/>
      <c r="FD4" s="95"/>
      <c r="FE4" s="95"/>
      <c r="FF4" s="95"/>
      <c r="FG4" s="95"/>
      <c r="FH4" s="95"/>
      <c r="FI4" s="95"/>
      <c r="FJ4" s="96"/>
      <c r="FK4" s="97">
        <v>63</v>
      </c>
      <c r="FL4" s="98"/>
      <c r="FM4" s="98"/>
      <c r="FN4" s="99"/>
      <c r="FO4" s="95">
        <v>70</v>
      </c>
      <c r="FP4" s="95"/>
      <c r="FQ4" s="95"/>
      <c r="FR4" s="95"/>
      <c r="FS4" s="95"/>
      <c r="FT4" s="96"/>
      <c r="FU4" s="94">
        <v>71</v>
      </c>
      <c r="FV4" s="95"/>
      <c r="FW4" s="95"/>
      <c r="FX4" s="95"/>
      <c r="FY4" s="95"/>
      <c r="FZ4" s="95"/>
      <c r="GA4" s="96"/>
      <c r="GB4" s="94">
        <v>72</v>
      </c>
      <c r="GC4" s="95"/>
      <c r="GD4" s="95"/>
      <c r="GE4" s="95"/>
      <c r="GF4" s="95"/>
      <c r="GG4" s="95"/>
      <c r="GH4" s="95"/>
      <c r="GI4" s="95"/>
      <c r="GJ4" s="95"/>
      <c r="GK4" s="95"/>
      <c r="GL4" s="96"/>
      <c r="GM4" s="97">
        <v>73</v>
      </c>
      <c r="GN4" s="98"/>
      <c r="GO4" s="98"/>
      <c r="GP4" s="99"/>
      <c r="GQ4" s="95">
        <v>80</v>
      </c>
      <c r="GR4" s="95"/>
      <c r="GS4" s="95"/>
      <c r="GT4" s="95"/>
      <c r="GU4" s="95"/>
      <c r="GV4" s="96"/>
      <c r="GW4" s="94">
        <v>81</v>
      </c>
      <c r="GX4" s="95"/>
      <c r="GY4" s="95"/>
      <c r="GZ4" s="95"/>
      <c r="HA4" s="95"/>
      <c r="HB4" s="95"/>
      <c r="HC4" s="96"/>
      <c r="HD4" s="94">
        <v>82</v>
      </c>
      <c r="HE4" s="95"/>
      <c r="HF4" s="95"/>
      <c r="HG4" s="95"/>
      <c r="HH4" s="95"/>
      <c r="HI4" s="95"/>
      <c r="HJ4" s="95"/>
      <c r="HK4" s="95"/>
      <c r="HL4" s="95"/>
      <c r="HM4" s="95"/>
      <c r="HN4" s="96"/>
      <c r="HO4" s="97">
        <v>83</v>
      </c>
      <c r="HP4" s="98"/>
      <c r="HQ4" s="98"/>
      <c r="HR4" s="99"/>
      <c r="HS4" s="95">
        <v>90</v>
      </c>
      <c r="HT4" s="95"/>
      <c r="HU4" s="95"/>
      <c r="HV4" s="95"/>
      <c r="HW4" s="95"/>
      <c r="HX4" s="96"/>
      <c r="HY4" s="94">
        <v>91</v>
      </c>
      <c r="HZ4" s="95"/>
      <c r="IA4" s="95"/>
      <c r="IB4" s="95"/>
      <c r="IC4" s="95"/>
      <c r="ID4" s="95"/>
      <c r="IE4" s="96"/>
      <c r="IF4" s="94">
        <v>92</v>
      </c>
      <c r="IG4" s="95"/>
      <c r="IH4" s="95"/>
      <c r="II4" s="95"/>
      <c r="IJ4" s="95"/>
      <c r="IK4" s="95"/>
      <c r="IL4" s="95"/>
      <c r="IM4" s="95"/>
      <c r="IN4" s="95"/>
      <c r="IO4" s="95"/>
      <c r="IP4" s="96"/>
      <c r="IQ4" s="97">
        <v>93</v>
      </c>
      <c r="IR4" s="98"/>
      <c r="IS4" s="98"/>
      <c r="IT4" s="99"/>
    </row>
    <row r="5" spans="1:254" ht="13.5" customHeight="1" x14ac:dyDescent="0.15">
      <c r="A5" s="118" t="s">
        <v>12</v>
      </c>
      <c r="B5" s="119"/>
      <c r="C5" s="100" t="s">
        <v>13</v>
      </c>
      <c r="D5" s="100"/>
      <c r="E5" s="100"/>
      <c r="F5" s="100"/>
      <c r="G5" s="100"/>
      <c r="H5" s="101"/>
      <c r="I5" s="102" t="s">
        <v>107</v>
      </c>
      <c r="J5" s="100"/>
      <c r="K5" s="100"/>
      <c r="L5" s="100"/>
      <c r="M5" s="100"/>
      <c r="N5" s="100"/>
      <c r="O5" s="101"/>
      <c r="P5" s="102" t="s">
        <v>107</v>
      </c>
      <c r="Q5" s="100"/>
      <c r="R5" s="100"/>
      <c r="S5" s="100"/>
      <c r="T5" s="100"/>
      <c r="U5" s="100"/>
      <c r="V5" s="100"/>
      <c r="W5" s="100"/>
      <c r="X5" s="100"/>
      <c r="Y5" s="100"/>
      <c r="Z5" s="101"/>
      <c r="AA5" s="100" t="s">
        <v>107</v>
      </c>
      <c r="AB5" s="100"/>
      <c r="AC5" s="100"/>
      <c r="AD5" s="101"/>
      <c r="AE5" s="100" t="s">
        <v>107</v>
      </c>
      <c r="AF5" s="100"/>
      <c r="AG5" s="100"/>
      <c r="AH5" s="100"/>
      <c r="AI5" s="100"/>
      <c r="AJ5" s="101"/>
      <c r="AK5" s="102" t="s">
        <v>107</v>
      </c>
      <c r="AL5" s="100"/>
      <c r="AM5" s="100"/>
      <c r="AN5" s="100"/>
      <c r="AO5" s="100"/>
      <c r="AP5" s="100"/>
      <c r="AQ5" s="101"/>
      <c r="AR5" s="102" t="s">
        <v>107</v>
      </c>
      <c r="AS5" s="100"/>
      <c r="AT5" s="100"/>
      <c r="AU5" s="100"/>
      <c r="AV5" s="100"/>
      <c r="AW5" s="100"/>
      <c r="AX5" s="100"/>
      <c r="AY5" s="100"/>
      <c r="AZ5" s="100"/>
      <c r="BA5" s="100"/>
      <c r="BB5" s="101"/>
      <c r="BC5" s="100" t="s">
        <v>107</v>
      </c>
      <c r="BD5" s="100"/>
      <c r="BE5" s="100"/>
      <c r="BF5" s="101"/>
      <c r="BG5" s="100" t="s">
        <v>107</v>
      </c>
      <c r="BH5" s="100"/>
      <c r="BI5" s="100"/>
      <c r="BJ5" s="100"/>
      <c r="BK5" s="100"/>
      <c r="BL5" s="101"/>
      <c r="BM5" s="102" t="s">
        <v>107</v>
      </c>
      <c r="BN5" s="100"/>
      <c r="BO5" s="100"/>
      <c r="BP5" s="100"/>
      <c r="BQ5" s="100"/>
      <c r="BR5" s="100"/>
      <c r="BS5" s="101"/>
      <c r="BT5" s="102" t="s">
        <v>107</v>
      </c>
      <c r="BU5" s="100"/>
      <c r="BV5" s="100"/>
      <c r="BW5" s="100"/>
      <c r="BX5" s="100"/>
      <c r="BY5" s="100"/>
      <c r="BZ5" s="100"/>
      <c r="CA5" s="100"/>
      <c r="CB5" s="100"/>
      <c r="CC5" s="100"/>
      <c r="CD5" s="101"/>
      <c r="CE5" s="100" t="s">
        <v>107</v>
      </c>
      <c r="CF5" s="100"/>
      <c r="CG5" s="100"/>
      <c r="CH5" s="101"/>
      <c r="CI5" s="100" t="s">
        <v>107</v>
      </c>
      <c r="CJ5" s="100"/>
      <c r="CK5" s="100"/>
      <c r="CL5" s="100"/>
      <c r="CM5" s="100"/>
      <c r="CN5" s="101"/>
      <c r="CO5" s="102" t="s">
        <v>107</v>
      </c>
      <c r="CP5" s="100"/>
      <c r="CQ5" s="100"/>
      <c r="CR5" s="100"/>
      <c r="CS5" s="100"/>
      <c r="CT5" s="100"/>
      <c r="CU5" s="101"/>
      <c r="CV5" s="102" t="s">
        <v>107</v>
      </c>
      <c r="CW5" s="100"/>
      <c r="CX5" s="100"/>
      <c r="CY5" s="100"/>
      <c r="CZ5" s="100"/>
      <c r="DA5" s="100"/>
      <c r="DB5" s="100"/>
      <c r="DC5" s="100"/>
      <c r="DD5" s="100"/>
      <c r="DE5" s="100"/>
      <c r="DF5" s="101"/>
      <c r="DG5" s="100" t="s">
        <v>107</v>
      </c>
      <c r="DH5" s="100"/>
      <c r="DI5" s="100"/>
      <c r="DJ5" s="101"/>
      <c r="DK5" s="100" t="s">
        <v>107</v>
      </c>
      <c r="DL5" s="100"/>
      <c r="DM5" s="100"/>
      <c r="DN5" s="100"/>
      <c r="DO5" s="100"/>
      <c r="DP5" s="101"/>
      <c r="DQ5" s="102" t="s">
        <v>107</v>
      </c>
      <c r="DR5" s="100"/>
      <c r="DS5" s="100"/>
      <c r="DT5" s="100"/>
      <c r="DU5" s="100"/>
      <c r="DV5" s="100"/>
      <c r="DW5" s="101"/>
      <c r="DX5" s="102" t="s">
        <v>107</v>
      </c>
      <c r="DY5" s="100"/>
      <c r="DZ5" s="100"/>
      <c r="EA5" s="100"/>
      <c r="EB5" s="100"/>
      <c r="EC5" s="100"/>
      <c r="ED5" s="100"/>
      <c r="EE5" s="100"/>
      <c r="EF5" s="100"/>
      <c r="EG5" s="100"/>
      <c r="EH5" s="101"/>
      <c r="EI5" s="100" t="s">
        <v>107</v>
      </c>
      <c r="EJ5" s="100"/>
      <c r="EK5" s="100"/>
      <c r="EL5" s="101"/>
      <c r="EM5" s="100" t="s">
        <v>107</v>
      </c>
      <c r="EN5" s="100"/>
      <c r="EO5" s="100"/>
      <c r="EP5" s="100"/>
      <c r="EQ5" s="100"/>
      <c r="ER5" s="101"/>
      <c r="ES5" s="102" t="s">
        <v>107</v>
      </c>
      <c r="ET5" s="100"/>
      <c r="EU5" s="100"/>
      <c r="EV5" s="100"/>
      <c r="EW5" s="100"/>
      <c r="EX5" s="100"/>
      <c r="EY5" s="101"/>
      <c r="EZ5" s="102" t="s">
        <v>107</v>
      </c>
      <c r="FA5" s="100"/>
      <c r="FB5" s="100"/>
      <c r="FC5" s="100"/>
      <c r="FD5" s="100"/>
      <c r="FE5" s="100"/>
      <c r="FF5" s="100"/>
      <c r="FG5" s="100"/>
      <c r="FH5" s="100"/>
      <c r="FI5" s="100"/>
      <c r="FJ5" s="101"/>
      <c r="FK5" s="100" t="s">
        <v>107</v>
      </c>
      <c r="FL5" s="100"/>
      <c r="FM5" s="100"/>
      <c r="FN5" s="101"/>
      <c r="FO5" s="100" t="s">
        <v>107</v>
      </c>
      <c r="FP5" s="100"/>
      <c r="FQ5" s="100"/>
      <c r="FR5" s="100"/>
      <c r="FS5" s="100"/>
      <c r="FT5" s="101"/>
      <c r="FU5" s="102" t="s">
        <v>107</v>
      </c>
      <c r="FV5" s="100"/>
      <c r="FW5" s="100"/>
      <c r="FX5" s="100"/>
      <c r="FY5" s="100"/>
      <c r="FZ5" s="100"/>
      <c r="GA5" s="101"/>
      <c r="GB5" s="102" t="s">
        <v>107</v>
      </c>
      <c r="GC5" s="100"/>
      <c r="GD5" s="100"/>
      <c r="GE5" s="100"/>
      <c r="GF5" s="100"/>
      <c r="GG5" s="100"/>
      <c r="GH5" s="100"/>
      <c r="GI5" s="100"/>
      <c r="GJ5" s="100"/>
      <c r="GK5" s="100"/>
      <c r="GL5" s="101"/>
      <c r="GM5" s="100" t="s">
        <v>107</v>
      </c>
      <c r="GN5" s="100"/>
      <c r="GO5" s="100"/>
      <c r="GP5" s="101"/>
      <c r="GQ5" s="100" t="s">
        <v>107</v>
      </c>
      <c r="GR5" s="100"/>
      <c r="GS5" s="100"/>
      <c r="GT5" s="100"/>
      <c r="GU5" s="100"/>
      <c r="GV5" s="101"/>
      <c r="GW5" s="102" t="s">
        <v>107</v>
      </c>
      <c r="GX5" s="100"/>
      <c r="GY5" s="100"/>
      <c r="GZ5" s="100"/>
      <c r="HA5" s="100"/>
      <c r="HB5" s="100"/>
      <c r="HC5" s="101"/>
      <c r="HD5" s="102" t="s">
        <v>107</v>
      </c>
      <c r="HE5" s="100"/>
      <c r="HF5" s="100"/>
      <c r="HG5" s="100"/>
      <c r="HH5" s="100"/>
      <c r="HI5" s="100"/>
      <c r="HJ5" s="100"/>
      <c r="HK5" s="100"/>
      <c r="HL5" s="100"/>
      <c r="HM5" s="100"/>
      <c r="HN5" s="101"/>
      <c r="HO5" s="100" t="s">
        <v>107</v>
      </c>
      <c r="HP5" s="100"/>
      <c r="HQ5" s="100"/>
      <c r="HR5" s="101"/>
      <c r="HS5" s="100" t="s">
        <v>107</v>
      </c>
      <c r="HT5" s="100"/>
      <c r="HU5" s="100"/>
      <c r="HV5" s="100"/>
      <c r="HW5" s="100"/>
      <c r="HX5" s="101"/>
      <c r="HY5" s="102" t="s">
        <v>107</v>
      </c>
      <c r="HZ5" s="100"/>
      <c r="IA5" s="100"/>
      <c r="IB5" s="100"/>
      <c r="IC5" s="100"/>
      <c r="ID5" s="100"/>
      <c r="IE5" s="101"/>
      <c r="IF5" s="102" t="s">
        <v>107</v>
      </c>
      <c r="IG5" s="100"/>
      <c r="IH5" s="100"/>
      <c r="II5" s="100"/>
      <c r="IJ5" s="100"/>
      <c r="IK5" s="100"/>
      <c r="IL5" s="100"/>
      <c r="IM5" s="100"/>
      <c r="IN5" s="100"/>
      <c r="IO5" s="100"/>
      <c r="IP5" s="101"/>
      <c r="IQ5" s="100" t="s">
        <v>107</v>
      </c>
      <c r="IR5" s="100"/>
      <c r="IS5" s="100"/>
      <c r="IT5" s="101"/>
    </row>
    <row r="6" spans="1:254" ht="13.5" customHeight="1" x14ac:dyDescent="0.15">
      <c r="A6" s="120"/>
      <c r="B6" s="121"/>
      <c r="C6" s="104" t="s">
        <v>15</v>
      </c>
      <c r="D6" s="104"/>
      <c r="E6" s="104"/>
      <c r="F6" s="104"/>
      <c r="G6" s="104"/>
      <c r="H6" s="105"/>
      <c r="I6" s="103" t="s">
        <v>15</v>
      </c>
      <c r="J6" s="104"/>
      <c r="K6" s="104"/>
      <c r="L6" s="104"/>
      <c r="M6" s="104"/>
      <c r="N6" s="104"/>
      <c r="O6" s="105"/>
      <c r="P6" s="103" t="s">
        <v>15</v>
      </c>
      <c r="Q6" s="104"/>
      <c r="R6" s="104"/>
      <c r="S6" s="104"/>
      <c r="T6" s="104"/>
      <c r="U6" s="104"/>
      <c r="V6" s="104"/>
      <c r="W6" s="104"/>
      <c r="X6" s="104"/>
      <c r="Y6" s="104"/>
      <c r="Z6" s="105"/>
      <c r="AA6" s="104" t="s">
        <v>15</v>
      </c>
      <c r="AB6" s="104"/>
      <c r="AC6" s="104"/>
      <c r="AD6" s="105"/>
      <c r="AE6" s="104" t="s">
        <v>16</v>
      </c>
      <c r="AF6" s="104"/>
      <c r="AG6" s="104"/>
      <c r="AH6" s="104"/>
      <c r="AI6" s="104"/>
      <c r="AJ6" s="105"/>
      <c r="AK6" s="103" t="s">
        <v>16</v>
      </c>
      <c r="AL6" s="104"/>
      <c r="AM6" s="104"/>
      <c r="AN6" s="104"/>
      <c r="AO6" s="104"/>
      <c r="AP6" s="104"/>
      <c r="AQ6" s="105"/>
      <c r="AR6" s="103" t="s">
        <v>16</v>
      </c>
      <c r="AS6" s="104"/>
      <c r="AT6" s="104"/>
      <c r="AU6" s="104"/>
      <c r="AV6" s="104"/>
      <c r="AW6" s="104"/>
      <c r="AX6" s="104"/>
      <c r="AY6" s="104"/>
      <c r="AZ6" s="104"/>
      <c r="BA6" s="104"/>
      <c r="BB6" s="105"/>
      <c r="BC6" s="104" t="s">
        <v>16</v>
      </c>
      <c r="BD6" s="104"/>
      <c r="BE6" s="104"/>
      <c r="BF6" s="105"/>
      <c r="BG6" s="104" t="s">
        <v>17</v>
      </c>
      <c r="BH6" s="104"/>
      <c r="BI6" s="104"/>
      <c r="BJ6" s="104"/>
      <c r="BK6" s="104"/>
      <c r="BL6" s="105"/>
      <c r="BM6" s="103" t="s">
        <v>17</v>
      </c>
      <c r="BN6" s="104"/>
      <c r="BO6" s="104"/>
      <c r="BP6" s="104"/>
      <c r="BQ6" s="104"/>
      <c r="BR6" s="104"/>
      <c r="BS6" s="105"/>
      <c r="BT6" s="103" t="s">
        <v>17</v>
      </c>
      <c r="BU6" s="104"/>
      <c r="BV6" s="104"/>
      <c r="BW6" s="104"/>
      <c r="BX6" s="104"/>
      <c r="BY6" s="104"/>
      <c r="BZ6" s="104"/>
      <c r="CA6" s="104"/>
      <c r="CB6" s="104"/>
      <c r="CC6" s="104"/>
      <c r="CD6" s="105"/>
      <c r="CE6" s="104" t="s">
        <v>17</v>
      </c>
      <c r="CF6" s="104"/>
      <c r="CG6" s="104"/>
      <c r="CH6" s="105"/>
      <c r="CI6" s="104" t="s">
        <v>18</v>
      </c>
      <c r="CJ6" s="104"/>
      <c r="CK6" s="104"/>
      <c r="CL6" s="104"/>
      <c r="CM6" s="104"/>
      <c r="CN6" s="105"/>
      <c r="CO6" s="103" t="s">
        <v>18</v>
      </c>
      <c r="CP6" s="104"/>
      <c r="CQ6" s="104"/>
      <c r="CR6" s="104"/>
      <c r="CS6" s="104"/>
      <c r="CT6" s="104"/>
      <c r="CU6" s="105"/>
      <c r="CV6" s="103" t="s">
        <v>18</v>
      </c>
      <c r="CW6" s="104"/>
      <c r="CX6" s="104"/>
      <c r="CY6" s="104"/>
      <c r="CZ6" s="104"/>
      <c r="DA6" s="104"/>
      <c r="DB6" s="104"/>
      <c r="DC6" s="104"/>
      <c r="DD6" s="104"/>
      <c r="DE6" s="104"/>
      <c r="DF6" s="105"/>
      <c r="DG6" s="104" t="s">
        <v>18</v>
      </c>
      <c r="DH6" s="104"/>
      <c r="DI6" s="104"/>
      <c r="DJ6" s="105"/>
      <c r="DK6" s="104" t="s">
        <v>19</v>
      </c>
      <c r="DL6" s="104"/>
      <c r="DM6" s="104"/>
      <c r="DN6" s="104"/>
      <c r="DO6" s="104"/>
      <c r="DP6" s="105"/>
      <c r="DQ6" s="103" t="s">
        <v>19</v>
      </c>
      <c r="DR6" s="104"/>
      <c r="DS6" s="104"/>
      <c r="DT6" s="104"/>
      <c r="DU6" s="104"/>
      <c r="DV6" s="104"/>
      <c r="DW6" s="105"/>
      <c r="DX6" s="103" t="s">
        <v>19</v>
      </c>
      <c r="DY6" s="104"/>
      <c r="DZ6" s="104"/>
      <c r="EA6" s="104"/>
      <c r="EB6" s="104"/>
      <c r="EC6" s="104"/>
      <c r="ED6" s="104"/>
      <c r="EE6" s="104"/>
      <c r="EF6" s="104"/>
      <c r="EG6" s="104"/>
      <c r="EH6" s="105"/>
      <c r="EI6" s="104" t="s">
        <v>19</v>
      </c>
      <c r="EJ6" s="104"/>
      <c r="EK6" s="104"/>
      <c r="EL6" s="105"/>
      <c r="EM6" s="104" t="s">
        <v>20</v>
      </c>
      <c r="EN6" s="104"/>
      <c r="EO6" s="104"/>
      <c r="EP6" s="104"/>
      <c r="EQ6" s="104"/>
      <c r="ER6" s="105"/>
      <c r="ES6" s="103" t="s">
        <v>20</v>
      </c>
      <c r="ET6" s="104"/>
      <c r="EU6" s="104"/>
      <c r="EV6" s="104"/>
      <c r="EW6" s="104"/>
      <c r="EX6" s="104"/>
      <c r="EY6" s="105"/>
      <c r="EZ6" s="103" t="s">
        <v>20</v>
      </c>
      <c r="FA6" s="104"/>
      <c r="FB6" s="104"/>
      <c r="FC6" s="104"/>
      <c r="FD6" s="104"/>
      <c r="FE6" s="104"/>
      <c r="FF6" s="104"/>
      <c r="FG6" s="104"/>
      <c r="FH6" s="104"/>
      <c r="FI6" s="104"/>
      <c r="FJ6" s="105"/>
      <c r="FK6" s="104" t="s">
        <v>20</v>
      </c>
      <c r="FL6" s="104"/>
      <c r="FM6" s="104"/>
      <c r="FN6" s="105"/>
      <c r="FO6" s="104" t="s">
        <v>21</v>
      </c>
      <c r="FP6" s="104"/>
      <c r="FQ6" s="104"/>
      <c r="FR6" s="104"/>
      <c r="FS6" s="104"/>
      <c r="FT6" s="105"/>
      <c r="FU6" s="103" t="s">
        <v>21</v>
      </c>
      <c r="FV6" s="104"/>
      <c r="FW6" s="104"/>
      <c r="FX6" s="104"/>
      <c r="FY6" s="104"/>
      <c r="FZ6" s="104"/>
      <c r="GA6" s="105"/>
      <c r="GB6" s="103" t="s">
        <v>21</v>
      </c>
      <c r="GC6" s="104"/>
      <c r="GD6" s="104"/>
      <c r="GE6" s="104"/>
      <c r="GF6" s="104"/>
      <c r="GG6" s="104"/>
      <c r="GH6" s="104"/>
      <c r="GI6" s="104"/>
      <c r="GJ6" s="104"/>
      <c r="GK6" s="104"/>
      <c r="GL6" s="105"/>
      <c r="GM6" s="104" t="s">
        <v>21</v>
      </c>
      <c r="GN6" s="104"/>
      <c r="GO6" s="104"/>
      <c r="GP6" s="105"/>
      <c r="GQ6" s="104" t="s">
        <v>139</v>
      </c>
      <c r="GR6" s="104"/>
      <c r="GS6" s="104"/>
      <c r="GT6" s="104"/>
      <c r="GU6" s="104"/>
      <c r="GV6" s="105"/>
      <c r="GW6" s="103" t="s">
        <v>139</v>
      </c>
      <c r="GX6" s="104"/>
      <c r="GY6" s="104"/>
      <c r="GZ6" s="104"/>
      <c r="HA6" s="104"/>
      <c r="HB6" s="104"/>
      <c r="HC6" s="105"/>
      <c r="HD6" s="103" t="s">
        <v>139</v>
      </c>
      <c r="HE6" s="104"/>
      <c r="HF6" s="104"/>
      <c r="HG6" s="104"/>
      <c r="HH6" s="104"/>
      <c r="HI6" s="104"/>
      <c r="HJ6" s="104"/>
      <c r="HK6" s="104"/>
      <c r="HL6" s="104"/>
      <c r="HM6" s="104"/>
      <c r="HN6" s="105"/>
      <c r="HO6" s="104" t="s">
        <v>139</v>
      </c>
      <c r="HP6" s="104"/>
      <c r="HQ6" s="104"/>
      <c r="HR6" s="105"/>
      <c r="HS6" s="104" t="s">
        <v>140</v>
      </c>
      <c r="HT6" s="104"/>
      <c r="HU6" s="104"/>
      <c r="HV6" s="104"/>
      <c r="HW6" s="104"/>
      <c r="HX6" s="105"/>
      <c r="HY6" s="103" t="s">
        <v>140</v>
      </c>
      <c r="HZ6" s="104"/>
      <c r="IA6" s="104"/>
      <c r="IB6" s="104"/>
      <c r="IC6" s="104"/>
      <c r="ID6" s="104"/>
      <c r="IE6" s="105"/>
      <c r="IF6" s="103" t="s">
        <v>140</v>
      </c>
      <c r="IG6" s="104"/>
      <c r="IH6" s="104"/>
      <c r="II6" s="104"/>
      <c r="IJ6" s="104"/>
      <c r="IK6" s="104"/>
      <c r="IL6" s="104"/>
      <c r="IM6" s="104"/>
      <c r="IN6" s="104"/>
      <c r="IO6" s="104"/>
      <c r="IP6" s="105"/>
      <c r="IQ6" s="104" t="s">
        <v>140</v>
      </c>
      <c r="IR6" s="104"/>
      <c r="IS6" s="104"/>
      <c r="IT6" s="105"/>
    </row>
    <row r="7" spans="1:254" ht="15" customHeight="1" x14ac:dyDescent="0.15">
      <c r="A7" s="112" t="s">
        <v>25</v>
      </c>
      <c r="B7" s="113"/>
      <c r="C7" s="77" t="s">
        <v>26</v>
      </c>
      <c r="D7" s="77"/>
      <c r="E7" s="77"/>
      <c r="F7" s="83"/>
      <c r="G7" s="75" t="s">
        <v>27</v>
      </c>
      <c r="H7" s="107" t="s">
        <v>28</v>
      </c>
      <c r="I7" s="74" t="s">
        <v>29</v>
      </c>
      <c r="J7" s="75" t="s">
        <v>30</v>
      </c>
      <c r="K7" s="75" t="s">
        <v>114</v>
      </c>
      <c r="L7" s="75" t="s">
        <v>115</v>
      </c>
      <c r="M7" s="75" t="s">
        <v>116</v>
      </c>
      <c r="N7" s="75" t="s">
        <v>118</v>
      </c>
      <c r="O7" s="81" t="s">
        <v>31</v>
      </c>
      <c r="P7" s="82" t="s">
        <v>32</v>
      </c>
      <c r="Q7" s="76" t="s">
        <v>33</v>
      </c>
      <c r="R7" s="77" t="s">
        <v>34</v>
      </c>
      <c r="S7" s="77"/>
      <c r="T7" s="77"/>
      <c r="U7" s="77"/>
      <c r="V7" s="77"/>
      <c r="W7" s="83"/>
      <c r="X7" s="75" t="s">
        <v>35</v>
      </c>
      <c r="Y7" s="84" t="s">
        <v>36</v>
      </c>
      <c r="Z7" s="85" t="s">
        <v>37</v>
      </c>
      <c r="AA7" s="73" t="s">
        <v>38</v>
      </c>
      <c r="AB7" s="77" t="s">
        <v>39</v>
      </c>
      <c r="AC7" s="78"/>
      <c r="AD7" s="79"/>
      <c r="AE7" s="77" t="s">
        <v>26</v>
      </c>
      <c r="AF7" s="77"/>
      <c r="AG7" s="77"/>
      <c r="AH7" s="83"/>
      <c r="AI7" s="75" t="s">
        <v>27</v>
      </c>
      <c r="AJ7" s="107" t="s">
        <v>28</v>
      </c>
      <c r="AK7" s="74" t="s">
        <v>29</v>
      </c>
      <c r="AL7" s="75" t="s">
        <v>30</v>
      </c>
      <c r="AM7" s="76" t="s">
        <v>114</v>
      </c>
      <c r="AN7" s="76" t="s">
        <v>115</v>
      </c>
      <c r="AO7" s="76" t="s">
        <v>116</v>
      </c>
      <c r="AP7" s="76" t="s">
        <v>118</v>
      </c>
      <c r="AQ7" s="81" t="s">
        <v>31</v>
      </c>
      <c r="AR7" s="82" t="s">
        <v>32</v>
      </c>
      <c r="AS7" s="76" t="s">
        <v>33</v>
      </c>
      <c r="AT7" s="77" t="s">
        <v>34</v>
      </c>
      <c r="AU7" s="77"/>
      <c r="AV7" s="77"/>
      <c r="AW7" s="77"/>
      <c r="AX7" s="77"/>
      <c r="AY7" s="83"/>
      <c r="AZ7" s="75" t="s">
        <v>35</v>
      </c>
      <c r="BA7" s="84" t="s">
        <v>36</v>
      </c>
      <c r="BB7" s="85" t="s">
        <v>37</v>
      </c>
      <c r="BC7" s="73" t="s">
        <v>38</v>
      </c>
      <c r="BD7" s="77" t="s">
        <v>39</v>
      </c>
      <c r="BE7" s="78"/>
      <c r="BF7" s="79"/>
      <c r="BG7" s="77" t="s">
        <v>26</v>
      </c>
      <c r="BH7" s="77"/>
      <c r="BI7" s="77"/>
      <c r="BJ7" s="83"/>
      <c r="BK7" s="75" t="s">
        <v>27</v>
      </c>
      <c r="BL7" s="107" t="s">
        <v>28</v>
      </c>
      <c r="BM7" s="74" t="s">
        <v>29</v>
      </c>
      <c r="BN7" s="75" t="s">
        <v>30</v>
      </c>
      <c r="BO7" s="76" t="s">
        <v>114</v>
      </c>
      <c r="BP7" s="76" t="s">
        <v>115</v>
      </c>
      <c r="BQ7" s="76" t="s">
        <v>116</v>
      </c>
      <c r="BR7" s="76" t="s">
        <v>118</v>
      </c>
      <c r="BS7" s="107" t="s">
        <v>31</v>
      </c>
      <c r="BT7" s="82" t="s">
        <v>32</v>
      </c>
      <c r="BU7" s="76" t="s">
        <v>33</v>
      </c>
      <c r="BV7" s="77" t="s">
        <v>34</v>
      </c>
      <c r="BW7" s="77"/>
      <c r="BX7" s="77"/>
      <c r="BY7" s="77"/>
      <c r="BZ7" s="77"/>
      <c r="CA7" s="83"/>
      <c r="CB7" s="75" t="s">
        <v>35</v>
      </c>
      <c r="CC7" s="84" t="s">
        <v>36</v>
      </c>
      <c r="CD7" s="85" t="s">
        <v>37</v>
      </c>
      <c r="CE7" s="73" t="s">
        <v>38</v>
      </c>
      <c r="CF7" s="77" t="s">
        <v>39</v>
      </c>
      <c r="CG7" s="78"/>
      <c r="CH7" s="79"/>
      <c r="CI7" s="77" t="s">
        <v>26</v>
      </c>
      <c r="CJ7" s="77"/>
      <c r="CK7" s="77"/>
      <c r="CL7" s="83"/>
      <c r="CM7" s="75" t="s">
        <v>27</v>
      </c>
      <c r="CN7" s="107" t="s">
        <v>28</v>
      </c>
      <c r="CO7" s="74" t="s">
        <v>29</v>
      </c>
      <c r="CP7" s="75" t="s">
        <v>30</v>
      </c>
      <c r="CQ7" s="76" t="s">
        <v>114</v>
      </c>
      <c r="CR7" s="76" t="s">
        <v>115</v>
      </c>
      <c r="CS7" s="76" t="s">
        <v>116</v>
      </c>
      <c r="CT7" s="76" t="s">
        <v>118</v>
      </c>
      <c r="CU7" s="107" t="s">
        <v>31</v>
      </c>
      <c r="CV7" s="82" t="s">
        <v>32</v>
      </c>
      <c r="CW7" s="76" t="s">
        <v>33</v>
      </c>
      <c r="CX7" s="77" t="s">
        <v>34</v>
      </c>
      <c r="CY7" s="77"/>
      <c r="CZ7" s="77"/>
      <c r="DA7" s="77"/>
      <c r="DB7" s="77"/>
      <c r="DC7" s="83"/>
      <c r="DD7" s="75" t="s">
        <v>35</v>
      </c>
      <c r="DE7" s="84" t="s">
        <v>36</v>
      </c>
      <c r="DF7" s="85" t="s">
        <v>37</v>
      </c>
      <c r="DG7" s="73" t="s">
        <v>38</v>
      </c>
      <c r="DH7" s="77" t="s">
        <v>39</v>
      </c>
      <c r="DI7" s="78"/>
      <c r="DJ7" s="79"/>
      <c r="DK7" s="77" t="s">
        <v>26</v>
      </c>
      <c r="DL7" s="77"/>
      <c r="DM7" s="77"/>
      <c r="DN7" s="83"/>
      <c r="DO7" s="75" t="s">
        <v>27</v>
      </c>
      <c r="DP7" s="107" t="s">
        <v>28</v>
      </c>
      <c r="DQ7" s="74" t="s">
        <v>29</v>
      </c>
      <c r="DR7" s="75" t="s">
        <v>30</v>
      </c>
      <c r="DS7" s="76" t="s">
        <v>114</v>
      </c>
      <c r="DT7" s="76" t="s">
        <v>115</v>
      </c>
      <c r="DU7" s="76" t="s">
        <v>116</v>
      </c>
      <c r="DV7" s="76" t="s">
        <v>118</v>
      </c>
      <c r="DW7" s="81" t="s">
        <v>31</v>
      </c>
      <c r="DX7" s="82" t="s">
        <v>32</v>
      </c>
      <c r="DY7" s="76" t="s">
        <v>33</v>
      </c>
      <c r="DZ7" s="77" t="s">
        <v>34</v>
      </c>
      <c r="EA7" s="77"/>
      <c r="EB7" s="77"/>
      <c r="EC7" s="77"/>
      <c r="ED7" s="77"/>
      <c r="EE7" s="83"/>
      <c r="EF7" s="75" t="s">
        <v>35</v>
      </c>
      <c r="EG7" s="84" t="s">
        <v>36</v>
      </c>
      <c r="EH7" s="85" t="s">
        <v>37</v>
      </c>
      <c r="EI7" s="73" t="s">
        <v>38</v>
      </c>
      <c r="EJ7" s="77" t="s">
        <v>39</v>
      </c>
      <c r="EK7" s="78"/>
      <c r="EL7" s="79"/>
      <c r="EM7" s="77" t="s">
        <v>26</v>
      </c>
      <c r="EN7" s="77"/>
      <c r="EO7" s="77"/>
      <c r="EP7" s="83"/>
      <c r="EQ7" s="75" t="s">
        <v>27</v>
      </c>
      <c r="ER7" s="107" t="s">
        <v>28</v>
      </c>
      <c r="ES7" s="74" t="s">
        <v>29</v>
      </c>
      <c r="ET7" s="75" t="s">
        <v>30</v>
      </c>
      <c r="EU7" s="76" t="s">
        <v>114</v>
      </c>
      <c r="EV7" s="76" t="s">
        <v>115</v>
      </c>
      <c r="EW7" s="76" t="s">
        <v>116</v>
      </c>
      <c r="EX7" s="76" t="s">
        <v>118</v>
      </c>
      <c r="EY7" s="107" t="s">
        <v>31</v>
      </c>
      <c r="EZ7" s="82" t="s">
        <v>32</v>
      </c>
      <c r="FA7" s="76" t="s">
        <v>33</v>
      </c>
      <c r="FB7" s="77" t="s">
        <v>34</v>
      </c>
      <c r="FC7" s="77"/>
      <c r="FD7" s="77"/>
      <c r="FE7" s="77"/>
      <c r="FF7" s="77"/>
      <c r="FG7" s="83"/>
      <c r="FH7" s="75" t="s">
        <v>35</v>
      </c>
      <c r="FI7" s="84" t="s">
        <v>36</v>
      </c>
      <c r="FJ7" s="85" t="s">
        <v>37</v>
      </c>
      <c r="FK7" s="73" t="s">
        <v>38</v>
      </c>
      <c r="FL7" s="77" t="s">
        <v>39</v>
      </c>
      <c r="FM7" s="78"/>
      <c r="FN7" s="79"/>
      <c r="FO7" s="77" t="s">
        <v>26</v>
      </c>
      <c r="FP7" s="77"/>
      <c r="FQ7" s="77"/>
      <c r="FR7" s="83"/>
      <c r="FS7" s="75" t="s">
        <v>27</v>
      </c>
      <c r="FT7" s="107" t="s">
        <v>28</v>
      </c>
      <c r="FU7" s="74" t="s">
        <v>29</v>
      </c>
      <c r="FV7" s="75" t="s">
        <v>30</v>
      </c>
      <c r="FW7" s="76" t="s">
        <v>114</v>
      </c>
      <c r="FX7" s="76" t="s">
        <v>115</v>
      </c>
      <c r="FY7" s="76" t="s">
        <v>116</v>
      </c>
      <c r="FZ7" s="76" t="s">
        <v>118</v>
      </c>
      <c r="GA7" s="81" t="s">
        <v>31</v>
      </c>
      <c r="GB7" s="82" t="s">
        <v>32</v>
      </c>
      <c r="GC7" s="73" t="s">
        <v>33</v>
      </c>
      <c r="GD7" s="77" t="s">
        <v>34</v>
      </c>
      <c r="GE7" s="77"/>
      <c r="GF7" s="77"/>
      <c r="GG7" s="77"/>
      <c r="GH7" s="77"/>
      <c r="GI7" s="83"/>
      <c r="GJ7" s="75" t="s">
        <v>35</v>
      </c>
      <c r="GK7" s="84" t="s">
        <v>36</v>
      </c>
      <c r="GL7" s="85" t="s">
        <v>37</v>
      </c>
      <c r="GM7" s="73" t="s">
        <v>38</v>
      </c>
      <c r="GN7" s="77" t="s">
        <v>39</v>
      </c>
      <c r="GO7" s="78"/>
      <c r="GP7" s="79"/>
      <c r="GQ7" s="77" t="s">
        <v>26</v>
      </c>
      <c r="GR7" s="77"/>
      <c r="GS7" s="77"/>
      <c r="GT7" s="83"/>
      <c r="GU7" s="75" t="s">
        <v>27</v>
      </c>
      <c r="GV7" s="107" t="s">
        <v>28</v>
      </c>
      <c r="GW7" s="74" t="s">
        <v>29</v>
      </c>
      <c r="GX7" s="75" t="s">
        <v>30</v>
      </c>
      <c r="GY7" s="76" t="s">
        <v>114</v>
      </c>
      <c r="GZ7" s="76" t="s">
        <v>115</v>
      </c>
      <c r="HA7" s="76" t="s">
        <v>116</v>
      </c>
      <c r="HB7" s="76" t="s">
        <v>118</v>
      </c>
      <c r="HC7" s="81" t="s">
        <v>31</v>
      </c>
      <c r="HD7" s="82" t="s">
        <v>32</v>
      </c>
      <c r="HE7" s="73" t="s">
        <v>33</v>
      </c>
      <c r="HF7" s="77" t="s">
        <v>34</v>
      </c>
      <c r="HG7" s="77"/>
      <c r="HH7" s="77"/>
      <c r="HI7" s="77"/>
      <c r="HJ7" s="77"/>
      <c r="HK7" s="83"/>
      <c r="HL7" s="75" t="s">
        <v>35</v>
      </c>
      <c r="HM7" s="84" t="s">
        <v>36</v>
      </c>
      <c r="HN7" s="85" t="s">
        <v>37</v>
      </c>
      <c r="HO7" s="73" t="s">
        <v>38</v>
      </c>
      <c r="HP7" s="77" t="s">
        <v>39</v>
      </c>
      <c r="HQ7" s="78"/>
      <c r="HR7" s="79"/>
      <c r="HS7" s="77" t="s">
        <v>26</v>
      </c>
      <c r="HT7" s="77"/>
      <c r="HU7" s="77"/>
      <c r="HV7" s="83"/>
      <c r="HW7" s="75" t="s">
        <v>27</v>
      </c>
      <c r="HX7" s="107" t="s">
        <v>28</v>
      </c>
      <c r="HY7" s="74" t="s">
        <v>29</v>
      </c>
      <c r="HZ7" s="75" t="s">
        <v>30</v>
      </c>
      <c r="IA7" s="76" t="s">
        <v>114</v>
      </c>
      <c r="IB7" s="76" t="s">
        <v>115</v>
      </c>
      <c r="IC7" s="76" t="s">
        <v>116</v>
      </c>
      <c r="ID7" s="76" t="s">
        <v>118</v>
      </c>
      <c r="IE7" s="81" t="s">
        <v>31</v>
      </c>
      <c r="IF7" s="82" t="s">
        <v>32</v>
      </c>
      <c r="IG7" s="73" t="s">
        <v>33</v>
      </c>
      <c r="IH7" s="77" t="s">
        <v>34</v>
      </c>
      <c r="II7" s="77"/>
      <c r="IJ7" s="77"/>
      <c r="IK7" s="77"/>
      <c r="IL7" s="77"/>
      <c r="IM7" s="83"/>
      <c r="IN7" s="75" t="s">
        <v>35</v>
      </c>
      <c r="IO7" s="84" t="s">
        <v>36</v>
      </c>
      <c r="IP7" s="85" t="s">
        <v>37</v>
      </c>
      <c r="IQ7" s="73" t="s">
        <v>38</v>
      </c>
      <c r="IR7" s="77" t="s">
        <v>39</v>
      </c>
      <c r="IS7" s="78"/>
      <c r="IT7" s="79"/>
    </row>
    <row r="8" spans="1:254" ht="10.5" customHeight="1" x14ac:dyDescent="0.15">
      <c r="A8" s="114"/>
      <c r="B8" s="115"/>
      <c r="C8" s="90" t="s">
        <v>40</v>
      </c>
      <c r="D8" s="91"/>
      <c r="E8" s="90" t="s">
        <v>41</v>
      </c>
      <c r="F8" s="5"/>
      <c r="G8" s="75"/>
      <c r="H8" s="81"/>
      <c r="I8" s="74"/>
      <c r="J8" s="75"/>
      <c r="K8" s="75"/>
      <c r="L8" s="75"/>
      <c r="M8" s="75"/>
      <c r="N8" s="75"/>
      <c r="O8" s="81"/>
      <c r="P8" s="74"/>
      <c r="Q8" s="75"/>
      <c r="R8" s="89" t="s">
        <v>42</v>
      </c>
      <c r="S8" s="89" t="s">
        <v>43</v>
      </c>
      <c r="T8" s="89" t="s">
        <v>44</v>
      </c>
      <c r="U8" s="89" t="s">
        <v>45</v>
      </c>
      <c r="V8" s="89" t="s">
        <v>46</v>
      </c>
      <c r="W8" s="89" t="s">
        <v>41</v>
      </c>
      <c r="X8" s="75"/>
      <c r="Y8" s="84"/>
      <c r="Z8" s="86"/>
      <c r="AA8" s="73"/>
      <c r="AB8" s="90" t="s">
        <v>40</v>
      </c>
      <c r="AC8" s="91"/>
      <c r="AD8" s="80" t="s">
        <v>47</v>
      </c>
      <c r="AE8" s="90" t="s">
        <v>40</v>
      </c>
      <c r="AF8" s="91"/>
      <c r="AG8" s="90" t="s">
        <v>41</v>
      </c>
      <c r="AH8" s="5"/>
      <c r="AI8" s="75"/>
      <c r="AJ8" s="81"/>
      <c r="AK8" s="74"/>
      <c r="AL8" s="75"/>
      <c r="AM8" s="75"/>
      <c r="AN8" s="75"/>
      <c r="AO8" s="75"/>
      <c r="AP8" s="75"/>
      <c r="AQ8" s="81"/>
      <c r="AR8" s="74"/>
      <c r="AS8" s="75"/>
      <c r="AT8" s="89" t="s">
        <v>42</v>
      </c>
      <c r="AU8" s="89" t="s">
        <v>43</v>
      </c>
      <c r="AV8" s="89" t="s">
        <v>44</v>
      </c>
      <c r="AW8" s="89" t="s">
        <v>45</v>
      </c>
      <c r="AX8" s="89" t="s">
        <v>46</v>
      </c>
      <c r="AY8" s="89" t="s">
        <v>41</v>
      </c>
      <c r="AZ8" s="75"/>
      <c r="BA8" s="84"/>
      <c r="BB8" s="86"/>
      <c r="BC8" s="73"/>
      <c r="BD8" s="90" t="s">
        <v>40</v>
      </c>
      <c r="BE8" s="91"/>
      <c r="BF8" s="80" t="s">
        <v>47</v>
      </c>
      <c r="BG8" s="90" t="s">
        <v>40</v>
      </c>
      <c r="BH8" s="91"/>
      <c r="BI8" s="90" t="s">
        <v>41</v>
      </c>
      <c r="BJ8" s="5"/>
      <c r="BK8" s="75"/>
      <c r="BL8" s="81"/>
      <c r="BM8" s="74"/>
      <c r="BN8" s="75"/>
      <c r="BO8" s="75"/>
      <c r="BP8" s="75"/>
      <c r="BQ8" s="75"/>
      <c r="BR8" s="75"/>
      <c r="BS8" s="81"/>
      <c r="BT8" s="74"/>
      <c r="BU8" s="75"/>
      <c r="BV8" s="89" t="s">
        <v>42</v>
      </c>
      <c r="BW8" s="89" t="s">
        <v>43</v>
      </c>
      <c r="BX8" s="89" t="s">
        <v>44</v>
      </c>
      <c r="BY8" s="89" t="s">
        <v>45</v>
      </c>
      <c r="BZ8" s="89" t="s">
        <v>46</v>
      </c>
      <c r="CA8" s="89" t="s">
        <v>41</v>
      </c>
      <c r="CB8" s="75"/>
      <c r="CC8" s="84"/>
      <c r="CD8" s="86"/>
      <c r="CE8" s="73"/>
      <c r="CF8" s="90" t="s">
        <v>40</v>
      </c>
      <c r="CG8" s="91"/>
      <c r="CH8" s="80" t="s">
        <v>47</v>
      </c>
      <c r="CI8" s="90" t="s">
        <v>40</v>
      </c>
      <c r="CJ8" s="91"/>
      <c r="CK8" s="90" t="s">
        <v>41</v>
      </c>
      <c r="CL8" s="5"/>
      <c r="CM8" s="75"/>
      <c r="CN8" s="81"/>
      <c r="CO8" s="74"/>
      <c r="CP8" s="75"/>
      <c r="CQ8" s="75"/>
      <c r="CR8" s="75"/>
      <c r="CS8" s="75"/>
      <c r="CT8" s="75"/>
      <c r="CU8" s="81"/>
      <c r="CV8" s="74"/>
      <c r="CW8" s="75"/>
      <c r="CX8" s="89" t="s">
        <v>42</v>
      </c>
      <c r="CY8" s="89" t="s">
        <v>43</v>
      </c>
      <c r="CZ8" s="89" t="s">
        <v>44</v>
      </c>
      <c r="DA8" s="89" t="s">
        <v>45</v>
      </c>
      <c r="DB8" s="89" t="s">
        <v>46</v>
      </c>
      <c r="DC8" s="89" t="s">
        <v>41</v>
      </c>
      <c r="DD8" s="75"/>
      <c r="DE8" s="84"/>
      <c r="DF8" s="86"/>
      <c r="DG8" s="73"/>
      <c r="DH8" s="90" t="s">
        <v>40</v>
      </c>
      <c r="DI8" s="91"/>
      <c r="DJ8" s="80" t="s">
        <v>47</v>
      </c>
      <c r="DK8" s="90" t="s">
        <v>40</v>
      </c>
      <c r="DL8" s="91"/>
      <c r="DM8" s="90" t="s">
        <v>41</v>
      </c>
      <c r="DN8" s="5"/>
      <c r="DO8" s="75"/>
      <c r="DP8" s="81"/>
      <c r="DQ8" s="74"/>
      <c r="DR8" s="75"/>
      <c r="DS8" s="75"/>
      <c r="DT8" s="75"/>
      <c r="DU8" s="75"/>
      <c r="DV8" s="75"/>
      <c r="DW8" s="81"/>
      <c r="DX8" s="74"/>
      <c r="DY8" s="75"/>
      <c r="DZ8" s="89" t="s">
        <v>42</v>
      </c>
      <c r="EA8" s="89" t="s">
        <v>43</v>
      </c>
      <c r="EB8" s="89" t="s">
        <v>44</v>
      </c>
      <c r="EC8" s="89" t="s">
        <v>45</v>
      </c>
      <c r="ED8" s="89" t="s">
        <v>46</v>
      </c>
      <c r="EE8" s="89" t="s">
        <v>41</v>
      </c>
      <c r="EF8" s="75"/>
      <c r="EG8" s="84"/>
      <c r="EH8" s="86"/>
      <c r="EI8" s="73"/>
      <c r="EJ8" s="90" t="s">
        <v>40</v>
      </c>
      <c r="EK8" s="91"/>
      <c r="EL8" s="80" t="s">
        <v>47</v>
      </c>
      <c r="EM8" s="90" t="s">
        <v>40</v>
      </c>
      <c r="EN8" s="91"/>
      <c r="EO8" s="90" t="s">
        <v>41</v>
      </c>
      <c r="EP8" s="5"/>
      <c r="EQ8" s="75"/>
      <c r="ER8" s="81"/>
      <c r="ES8" s="74"/>
      <c r="ET8" s="75"/>
      <c r="EU8" s="75"/>
      <c r="EV8" s="75"/>
      <c r="EW8" s="75"/>
      <c r="EX8" s="75"/>
      <c r="EY8" s="81"/>
      <c r="EZ8" s="74"/>
      <c r="FA8" s="75"/>
      <c r="FB8" s="89" t="s">
        <v>42</v>
      </c>
      <c r="FC8" s="89" t="s">
        <v>43</v>
      </c>
      <c r="FD8" s="89" t="s">
        <v>44</v>
      </c>
      <c r="FE8" s="89" t="s">
        <v>45</v>
      </c>
      <c r="FF8" s="89" t="s">
        <v>46</v>
      </c>
      <c r="FG8" s="89" t="s">
        <v>41</v>
      </c>
      <c r="FH8" s="75"/>
      <c r="FI8" s="84"/>
      <c r="FJ8" s="86"/>
      <c r="FK8" s="73"/>
      <c r="FL8" s="90" t="s">
        <v>40</v>
      </c>
      <c r="FM8" s="91"/>
      <c r="FN8" s="80" t="s">
        <v>47</v>
      </c>
      <c r="FO8" s="90" t="s">
        <v>40</v>
      </c>
      <c r="FP8" s="91"/>
      <c r="FQ8" s="90" t="s">
        <v>41</v>
      </c>
      <c r="FR8" s="5"/>
      <c r="FS8" s="75"/>
      <c r="FT8" s="81"/>
      <c r="FU8" s="74"/>
      <c r="FV8" s="75"/>
      <c r="FW8" s="75"/>
      <c r="FX8" s="75"/>
      <c r="FY8" s="75"/>
      <c r="FZ8" s="75"/>
      <c r="GA8" s="81"/>
      <c r="GB8" s="74"/>
      <c r="GC8" s="73"/>
      <c r="GD8" s="89" t="s">
        <v>42</v>
      </c>
      <c r="GE8" s="89" t="s">
        <v>43</v>
      </c>
      <c r="GF8" s="89" t="s">
        <v>44</v>
      </c>
      <c r="GG8" s="89" t="s">
        <v>45</v>
      </c>
      <c r="GH8" s="89" t="s">
        <v>46</v>
      </c>
      <c r="GI8" s="89" t="s">
        <v>41</v>
      </c>
      <c r="GJ8" s="75"/>
      <c r="GK8" s="84"/>
      <c r="GL8" s="86"/>
      <c r="GM8" s="73"/>
      <c r="GN8" s="90" t="s">
        <v>40</v>
      </c>
      <c r="GO8" s="91"/>
      <c r="GP8" s="80" t="s">
        <v>47</v>
      </c>
      <c r="GQ8" s="90" t="s">
        <v>40</v>
      </c>
      <c r="GR8" s="91"/>
      <c r="GS8" s="90" t="s">
        <v>41</v>
      </c>
      <c r="GT8" s="5"/>
      <c r="GU8" s="75"/>
      <c r="GV8" s="81"/>
      <c r="GW8" s="74"/>
      <c r="GX8" s="75"/>
      <c r="GY8" s="75"/>
      <c r="GZ8" s="75"/>
      <c r="HA8" s="75"/>
      <c r="HB8" s="75"/>
      <c r="HC8" s="81"/>
      <c r="HD8" s="74"/>
      <c r="HE8" s="73"/>
      <c r="HF8" s="89" t="s">
        <v>42</v>
      </c>
      <c r="HG8" s="89" t="s">
        <v>43</v>
      </c>
      <c r="HH8" s="89" t="s">
        <v>44</v>
      </c>
      <c r="HI8" s="89" t="s">
        <v>45</v>
      </c>
      <c r="HJ8" s="89" t="s">
        <v>46</v>
      </c>
      <c r="HK8" s="89" t="s">
        <v>41</v>
      </c>
      <c r="HL8" s="75"/>
      <c r="HM8" s="84"/>
      <c r="HN8" s="86"/>
      <c r="HO8" s="73"/>
      <c r="HP8" s="90" t="s">
        <v>40</v>
      </c>
      <c r="HQ8" s="91"/>
      <c r="HR8" s="80" t="s">
        <v>47</v>
      </c>
      <c r="HS8" s="90" t="s">
        <v>40</v>
      </c>
      <c r="HT8" s="91"/>
      <c r="HU8" s="90" t="s">
        <v>41</v>
      </c>
      <c r="HV8" s="5"/>
      <c r="HW8" s="75"/>
      <c r="HX8" s="81"/>
      <c r="HY8" s="74"/>
      <c r="HZ8" s="75"/>
      <c r="IA8" s="75"/>
      <c r="IB8" s="75"/>
      <c r="IC8" s="75"/>
      <c r="ID8" s="75"/>
      <c r="IE8" s="81"/>
      <c r="IF8" s="74"/>
      <c r="IG8" s="73"/>
      <c r="IH8" s="89" t="s">
        <v>42</v>
      </c>
      <c r="II8" s="89" t="s">
        <v>43</v>
      </c>
      <c r="IJ8" s="89" t="s">
        <v>44</v>
      </c>
      <c r="IK8" s="89" t="s">
        <v>45</v>
      </c>
      <c r="IL8" s="89" t="s">
        <v>46</v>
      </c>
      <c r="IM8" s="89" t="s">
        <v>41</v>
      </c>
      <c r="IN8" s="75"/>
      <c r="IO8" s="84"/>
      <c r="IP8" s="86"/>
      <c r="IQ8" s="73"/>
      <c r="IR8" s="90" t="s">
        <v>40</v>
      </c>
      <c r="IS8" s="91"/>
      <c r="IT8" s="80" t="s">
        <v>47</v>
      </c>
    </row>
    <row r="9" spans="1:254" ht="15" customHeight="1" x14ac:dyDescent="0.15">
      <c r="A9" s="114"/>
      <c r="B9" s="115"/>
      <c r="C9" s="92"/>
      <c r="D9" s="93"/>
      <c r="E9" s="75"/>
      <c r="F9" s="108" t="s">
        <v>48</v>
      </c>
      <c r="G9" s="75"/>
      <c r="H9" s="81"/>
      <c r="I9" s="74"/>
      <c r="J9" s="75"/>
      <c r="K9" s="75"/>
      <c r="L9" s="75"/>
      <c r="M9" s="75"/>
      <c r="N9" s="75"/>
      <c r="O9" s="81"/>
      <c r="P9" s="74"/>
      <c r="Q9" s="75"/>
      <c r="R9" s="84"/>
      <c r="S9" s="84"/>
      <c r="T9" s="84"/>
      <c r="U9" s="84"/>
      <c r="V9" s="84"/>
      <c r="W9" s="84"/>
      <c r="X9" s="75"/>
      <c r="Y9" s="84"/>
      <c r="Z9" s="86"/>
      <c r="AA9" s="73"/>
      <c r="AB9" s="92"/>
      <c r="AC9" s="93"/>
      <c r="AD9" s="81"/>
      <c r="AE9" s="92"/>
      <c r="AF9" s="93"/>
      <c r="AG9" s="75"/>
      <c r="AH9" s="108" t="s">
        <v>48</v>
      </c>
      <c r="AI9" s="75"/>
      <c r="AJ9" s="81"/>
      <c r="AK9" s="74"/>
      <c r="AL9" s="75"/>
      <c r="AM9" s="75"/>
      <c r="AN9" s="75"/>
      <c r="AO9" s="75"/>
      <c r="AP9" s="75"/>
      <c r="AQ9" s="81"/>
      <c r="AR9" s="74"/>
      <c r="AS9" s="75"/>
      <c r="AT9" s="84"/>
      <c r="AU9" s="84"/>
      <c r="AV9" s="84"/>
      <c r="AW9" s="84"/>
      <c r="AX9" s="84"/>
      <c r="AY9" s="84"/>
      <c r="AZ9" s="75"/>
      <c r="BA9" s="84"/>
      <c r="BB9" s="86"/>
      <c r="BC9" s="73"/>
      <c r="BD9" s="92"/>
      <c r="BE9" s="93"/>
      <c r="BF9" s="81"/>
      <c r="BG9" s="92"/>
      <c r="BH9" s="93"/>
      <c r="BI9" s="75"/>
      <c r="BJ9" s="108" t="s">
        <v>48</v>
      </c>
      <c r="BK9" s="75"/>
      <c r="BL9" s="81"/>
      <c r="BM9" s="74"/>
      <c r="BN9" s="75"/>
      <c r="BO9" s="75"/>
      <c r="BP9" s="75"/>
      <c r="BQ9" s="75"/>
      <c r="BR9" s="75"/>
      <c r="BS9" s="81"/>
      <c r="BT9" s="74"/>
      <c r="BU9" s="75"/>
      <c r="BV9" s="84"/>
      <c r="BW9" s="84"/>
      <c r="BX9" s="84"/>
      <c r="BY9" s="84"/>
      <c r="BZ9" s="84"/>
      <c r="CA9" s="84"/>
      <c r="CB9" s="75"/>
      <c r="CC9" s="84"/>
      <c r="CD9" s="86"/>
      <c r="CE9" s="73"/>
      <c r="CF9" s="92"/>
      <c r="CG9" s="93"/>
      <c r="CH9" s="81"/>
      <c r="CI9" s="92"/>
      <c r="CJ9" s="93"/>
      <c r="CK9" s="75"/>
      <c r="CL9" s="108" t="s">
        <v>48</v>
      </c>
      <c r="CM9" s="75"/>
      <c r="CN9" s="81"/>
      <c r="CO9" s="74"/>
      <c r="CP9" s="75"/>
      <c r="CQ9" s="75"/>
      <c r="CR9" s="75"/>
      <c r="CS9" s="75"/>
      <c r="CT9" s="75"/>
      <c r="CU9" s="81"/>
      <c r="CV9" s="74"/>
      <c r="CW9" s="75"/>
      <c r="CX9" s="84"/>
      <c r="CY9" s="84"/>
      <c r="CZ9" s="84"/>
      <c r="DA9" s="84"/>
      <c r="DB9" s="84"/>
      <c r="DC9" s="84"/>
      <c r="DD9" s="75"/>
      <c r="DE9" s="84"/>
      <c r="DF9" s="86"/>
      <c r="DG9" s="73"/>
      <c r="DH9" s="92"/>
      <c r="DI9" s="93"/>
      <c r="DJ9" s="81"/>
      <c r="DK9" s="92"/>
      <c r="DL9" s="93"/>
      <c r="DM9" s="75"/>
      <c r="DN9" s="108" t="s">
        <v>48</v>
      </c>
      <c r="DO9" s="75"/>
      <c r="DP9" s="81"/>
      <c r="DQ9" s="74"/>
      <c r="DR9" s="75"/>
      <c r="DS9" s="75"/>
      <c r="DT9" s="75"/>
      <c r="DU9" s="75"/>
      <c r="DV9" s="75"/>
      <c r="DW9" s="81"/>
      <c r="DX9" s="74"/>
      <c r="DY9" s="75"/>
      <c r="DZ9" s="84"/>
      <c r="EA9" s="84"/>
      <c r="EB9" s="84"/>
      <c r="EC9" s="84"/>
      <c r="ED9" s="84"/>
      <c r="EE9" s="84"/>
      <c r="EF9" s="75"/>
      <c r="EG9" s="84"/>
      <c r="EH9" s="86"/>
      <c r="EI9" s="73"/>
      <c r="EJ9" s="92"/>
      <c r="EK9" s="93"/>
      <c r="EL9" s="81"/>
      <c r="EM9" s="92"/>
      <c r="EN9" s="93"/>
      <c r="EO9" s="75"/>
      <c r="EP9" s="108" t="s">
        <v>48</v>
      </c>
      <c r="EQ9" s="75"/>
      <c r="ER9" s="81"/>
      <c r="ES9" s="74"/>
      <c r="ET9" s="75"/>
      <c r="EU9" s="75"/>
      <c r="EV9" s="75"/>
      <c r="EW9" s="75"/>
      <c r="EX9" s="75"/>
      <c r="EY9" s="81"/>
      <c r="EZ9" s="74"/>
      <c r="FA9" s="75"/>
      <c r="FB9" s="84"/>
      <c r="FC9" s="84"/>
      <c r="FD9" s="84"/>
      <c r="FE9" s="84"/>
      <c r="FF9" s="84"/>
      <c r="FG9" s="84"/>
      <c r="FH9" s="75"/>
      <c r="FI9" s="84"/>
      <c r="FJ9" s="86"/>
      <c r="FK9" s="73"/>
      <c r="FL9" s="92"/>
      <c r="FM9" s="93"/>
      <c r="FN9" s="81"/>
      <c r="FO9" s="92"/>
      <c r="FP9" s="93"/>
      <c r="FQ9" s="75"/>
      <c r="FR9" s="108" t="s">
        <v>48</v>
      </c>
      <c r="FS9" s="75"/>
      <c r="FT9" s="81"/>
      <c r="FU9" s="74"/>
      <c r="FV9" s="75"/>
      <c r="FW9" s="75"/>
      <c r="FX9" s="75"/>
      <c r="FY9" s="75"/>
      <c r="FZ9" s="75"/>
      <c r="GA9" s="81"/>
      <c r="GB9" s="74"/>
      <c r="GC9" s="73"/>
      <c r="GD9" s="84"/>
      <c r="GE9" s="84"/>
      <c r="GF9" s="84"/>
      <c r="GG9" s="84"/>
      <c r="GH9" s="84"/>
      <c r="GI9" s="84"/>
      <c r="GJ9" s="75"/>
      <c r="GK9" s="84"/>
      <c r="GL9" s="86"/>
      <c r="GM9" s="73"/>
      <c r="GN9" s="92"/>
      <c r="GO9" s="93"/>
      <c r="GP9" s="81"/>
      <c r="GQ9" s="92"/>
      <c r="GR9" s="93"/>
      <c r="GS9" s="75"/>
      <c r="GT9" s="108" t="s">
        <v>48</v>
      </c>
      <c r="GU9" s="75"/>
      <c r="GV9" s="81"/>
      <c r="GW9" s="74"/>
      <c r="GX9" s="75"/>
      <c r="GY9" s="75"/>
      <c r="GZ9" s="75"/>
      <c r="HA9" s="75"/>
      <c r="HB9" s="75"/>
      <c r="HC9" s="81"/>
      <c r="HD9" s="74"/>
      <c r="HE9" s="73"/>
      <c r="HF9" s="84"/>
      <c r="HG9" s="84"/>
      <c r="HH9" s="84"/>
      <c r="HI9" s="84"/>
      <c r="HJ9" s="84"/>
      <c r="HK9" s="84"/>
      <c r="HL9" s="75"/>
      <c r="HM9" s="84"/>
      <c r="HN9" s="86"/>
      <c r="HO9" s="73"/>
      <c r="HP9" s="92"/>
      <c r="HQ9" s="93"/>
      <c r="HR9" s="81"/>
      <c r="HS9" s="92"/>
      <c r="HT9" s="93"/>
      <c r="HU9" s="75"/>
      <c r="HV9" s="108" t="s">
        <v>48</v>
      </c>
      <c r="HW9" s="75"/>
      <c r="HX9" s="81"/>
      <c r="HY9" s="74"/>
      <c r="HZ9" s="75"/>
      <c r="IA9" s="75"/>
      <c r="IB9" s="75"/>
      <c r="IC9" s="75"/>
      <c r="ID9" s="75"/>
      <c r="IE9" s="81"/>
      <c r="IF9" s="74"/>
      <c r="IG9" s="73"/>
      <c r="IH9" s="84"/>
      <c r="II9" s="84"/>
      <c r="IJ9" s="84"/>
      <c r="IK9" s="84"/>
      <c r="IL9" s="84"/>
      <c r="IM9" s="84"/>
      <c r="IN9" s="75"/>
      <c r="IO9" s="84"/>
      <c r="IP9" s="86"/>
      <c r="IQ9" s="73"/>
      <c r="IR9" s="92"/>
      <c r="IS9" s="93"/>
      <c r="IT9" s="81"/>
    </row>
    <row r="10" spans="1:254" ht="15" customHeight="1" x14ac:dyDescent="0.15">
      <c r="A10" s="114"/>
      <c r="B10" s="115"/>
      <c r="C10" s="110" t="s">
        <v>49</v>
      </c>
      <c r="D10" s="106" t="s">
        <v>50</v>
      </c>
      <c r="E10" s="75"/>
      <c r="F10" s="109"/>
      <c r="G10" s="75"/>
      <c r="H10" s="81"/>
      <c r="I10" s="74"/>
      <c r="J10" s="75"/>
      <c r="K10" s="75"/>
      <c r="L10" s="75"/>
      <c r="M10" s="75"/>
      <c r="N10" s="75"/>
      <c r="O10" s="81"/>
      <c r="P10" s="74"/>
      <c r="Q10" s="75"/>
      <c r="R10" s="84"/>
      <c r="S10" s="84"/>
      <c r="T10" s="84"/>
      <c r="U10" s="84"/>
      <c r="V10" s="84"/>
      <c r="W10" s="84"/>
      <c r="X10" s="75"/>
      <c r="Y10" s="84"/>
      <c r="Z10" s="86"/>
      <c r="AA10" s="73"/>
      <c r="AB10" s="87" t="s">
        <v>49</v>
      </c>
      <c r="AC10" s="87" t="s">
        <v>50</v>
      </c>
      <c r="AD10" s="81"/>
      <c r="AE10" s="110" t="s">
        <v>49</v>
      </c>
      <c r="AF10" s="106" t="s">
        <v>50</v>
      </c>
      <c r="AG10" s="75"/>
      <c r="AH10" s="109"/>
      <c r="AI10" s="75"/>
      <c r="AJ10" s="81"/>
      <c r="AK10" s="74"/>
      <c r="AL10" s="75"/>
      <c r="AM10" s="75"/>
      <c r="AN10" s="75"/>
      <c r="AO10" s="75"/>
      <c r="AP10" s="75"/>
      <c r="AQ10" s="81"/>
      <c r="AR10" s="74"/>
      <c r="AS10" s="75"/>
      <c r="AT10" s="84"/>
      <c r="AU10" s="84"/>
      <c r="AV10" s="84"/>
      <c r="AW10" s="84"/>
      <c r="AX10" s="84"/>
      <c r="AY10" s="84"/>
      <c r="AZ10" s="75"/>
      <c r="BA10" s="84"/>
      <c r="BB10" s="86"/>
      <c r="BC10" s="73"/>
      <c r="BD10" s="87" t="s">
        <v>49</v>
      </c>
      <c r="BE10" s="87" t="s">
        <v>50</v>
      </c>
      <c r="BF10" s="81"/>
      <c r="BG10" s="110" t="s">
        <v>49</v>
      </c>
      <c r="BH10" s="106" t="s">
        <v>50</v>
      </c>
      <c r="BI10" s="75"/>
      <c r="BJ10" s="109"/>
      <c r="BK10" s="75"/>
      <c r="BL10" s="81"/>
      <c r="BM10" s="74"/>
      <c r="BN10" s="75"/>
      <c r="BO10" s="75"/>
      <c r="BP10" s="75"/>
      <c r="BQ10" s="75"/>
      <c r="BR10" s="75"/>
      <c r="BS10" s="81"/>
      <c r="BT10" s="74"/>
      <c r="BU10" s="75"/>
      <c r="BV10" s="84"/>
      <c r="BW10" s="84"/>
      <c r="BX10" s="84"/>
      <c r="BY10" s="84"/>
      <c r="BZ10" s="84"/>
      <c r="CA10" s="84"/>
      <c r="CB10" s="75"/>
      <c r="CC10" s="84"/>
      <c r="CD10" s="86"/>
      <c r="CE10" s="73"/>
      <c r="CF10" s="87" t="s">
        <v>49</v>
      </c>
      <c r="CG10" s="87" t="s">
        <v>50</v>
      </c>
      <c r="CH10" s="81"/>
      <c r="CI10" s="110" t="s">
        <v>49</v>
      </c>
      <c r="CJ10" s="106" t="s">
        <v>50</v>
      </c>
      <c r="CK10" s="75"/>
      <c r="CL10" s="109"/>
      <c r="CM10" s="75"/>
      <c r="CN10" s="81"/>
      <c r="CO10" s="74"/>
      <c r="CP10" s="75"/>
      <c r="CQ10" s="75"/>
      <c r="CR10" s="75"/>
      <c r="CS10" s="75"/>
      <c r="CT10" s="75"/>
      <c r="CU10" s="81"/>
      <c r="CV10" s="74"/>
      <c r="CW10" s="75"/>
      <c r="CX10" s="84"/>
      <c r="CY10" s="84"/>
      <c r="CZ10" s="84"/>
      <c r="DA10" s="84"/>
      <c r="DB10" s="84"/>
      <c r="DC10" s="84"/>
      <c r="DD10" s="75"/>
      <c r="DE10" s="84"/>
      <c r="DF10" s="86"/>
      <c r="DG10" s="73"/>
      <c r="DH10" s="87" t="s">
        <v>49</v>
      </c>
      <c r="DI10" s="87" t="s">
        <v>50</v>
      </c>
      <c r="DJ10" s="81"/>
      <c r="DK10" s="110" t="s">
        <v>49</v>
      </c>
      <c r="DL10" s="106" t="s">
        <v>50</v>
      </c>
      <c r="DM10" s="75"/>
      <c r="DN10" s="109"/>
      <c r="DO10" s="75"/>
      <c r="DP10" s="81"/>
      <c r="DQ10" s="74"/>
      <c r="DR10" s="75"/>
      <c r="DS10" s="75"/>
      <c r="DT10" s="75"/>
      <c r="DU10" s="75"/>
      <c r="DV10" s="75"/>
      <c r="DW10" s="81"/>
      <c r="DX10" s="74"/>
      <c r="DY10" s="75"/>
      <c r="DZ10" s="84"/>
      <c r="EA10" s="84"/>
      <c r="EB10" s="84"/>
      <c r="EC10" s="84"/>
      <c r="ED10" s="84"/>
      <c r="EE10" s="84"/>
      <c r="EF10" s="75"/>
      <c r="EG10" s="84"/>
      <c r="EH10" s="86"/>
      <c r="EI10" s="73"/>
      <c r="EJ10" s="87" t="s">
        <v>49</v>
      </c>
      <c r="EK10" s="87" t="s">
        <v>50</v>
      </c>
      <c r="EL10" s="81"/>
      <c r="EM10" s="110" t="s">
        <v>49</v>
      </c>
      <c r="EN10" s="106" t="s">
        <v>50</v>
      </c>
      <c r="EO10" s="75"/>
      <c r="EP10" s="109"/>
      <c r="EQ10" s="75"/>
      <c r="ER10" s="81"/>
      <c r="ES10" s="74"/>
      <c r="ET10" s="75"/>
      <c r="EU10" s="75"/>
      <c r="EV10" s="75"/>
      <c r="EW10" s="75"/>
      <c r="EX10" s="75"/>
      <c r="EY10" s="81"/>
      <c r="EZ10" s="74"/>
      <c r="FA10" s="75"/>
      <c r="FB10" s="84"/>
      <c r="FC10" s="84"/>
      <c r="FD10" s="84"/>
      <c r="FE10" s="84"/>
      <c r="FF10" s="84"/>
      <c r="FG10" s="84"/>
      <c r="FH10" s="75"/>
      <c r="FI10" s="84"/>
      <c r="FJ10" s="86"/>
      <c r="FK10" s="73"/>
      <c r="FL10" s="87" t="s">
        <v>49</v>
      </c>
      <c r="FM10" s="87" t="s">
        <v>50</v>
      </c>
      <c r="FN10" s="81"/>
      <c r="FO10" s="110" t="s">
        <v>49</v>
      </c>
      <c r="FP10" s="106" t="s">
        <v>50</v>
      </c>
      <c r="FQ10" s="75"/>
      <c r="FR10" s="109"/>
      <c r="FS10" s="75"/>
      <c r="FT10" s="81"/>
      <c r="FU10" s="74"/>
      <c r="FV10" s="75"/>
      <c r="FW10" s="75"/>
      <c r="FX10" s="75"/>
      <c r="FY10" s="75"/>
      <c r="FZ10" s="75"/>
      <c r="GA10" s="81"/>
      <c r="GB10" s="74"/>
      <c r="GC10" s="73"/>
      <c r="GD10" s="84"/>
      <c r="GE10" s="84"/>
      <c r="GF10" s="84"/>
      <c r="GG10" s="84"/>
      <c r="GH10" s="84"/>
      <c r="GI10" s="84"/>
      <c r="GJ10" s="75"/>
      <c r="GK10" s="84"/>
      <c r="GL10" s="86"/>
      <c r="GM10" s="73"/>
      <c r="GN10" s="87" t="s">
        <v>49</v>
      </c>
      <c r="GO10" s="87" t="s">
        <v>50</v>
      </c>
      <c r="GP10" s="81"/>
      <c r="GQ10" s="110" t="s">
        <v>49</v>
      </c>
      <c r="GR10" s="106" t="s">
        <v>50</v>
      </c>
      <c r="GS10" s="75"/>
      <c r="GT10" s="109"/>
      <c r="GU10" s="75"/>
      <c r="GV10" s="81"/>
      <c r="GW10" s="74"/>
      <c r="GX10" s="75"/>
      <c r="GY10" s="75"/>
      <c r="GZ10" s="75"/>
      <c r="HA10" s="75"/>
      <c r="HB10" s="75"/>
      <c r="HC10" s="81"/>
      <c r="HD10" s="74"/>
      <c r="HE10" s="73"/>
      <c r="HF10" s="84"/>
      <c r="HG10" s="84"/>
      <c r="HH10" s="84"/>
      <c r="HI10" s="84"/>
      <c r="HJ10" s="84"/>
      <c r="HK10" s="84"/>
      <c r="HL10" s="75"/>
      <c r="HM10" s="84"/>
      <c r="HN10" s="86"/>
      <c r="HO10" s="73"/>
      <c r="HP10" s="87" t="s">
        <v>49</v>
      </c>
      <c r="HQ10" s="87" t="s">
        <v>50</v>
      </c>
      <c r="HR10" s="81"/>
      <c r="HS10" s="110" t="s">
        <v>49</v>
      </c>
      <c r="HT10" s="106" t="s">
        <v>50</v>
      </c>
      <c r="HU10" s="75"/>
      <c r="HV10" s="109"/>
      <c r="HW10" s="75"/>
      <c r="HX10" s="81"/>
      <c r="HY10" s="74"/>
      <c r="HZ10" s="75"/>
      <c r="IA10" s="75"/>
      <c r="IB10" s="75"/>
      <c r="IC10" s="75"/>
      <c r="ID10" s="75"/>
      <c r="IE10" s="81"/>
      <c r="IF10" s="74"/>
      <c r="IG10" s="73"/>
      <c r="IH10" s="84"/>
      <c r="II10" s="84"/>
      <c r="IJ10" s="84"/>
      <c r="IK10" s="84"/>
      <c r="IL10" s="84"/>
      <c r="IM10" s="84"/>
      <c r="IN10" s="75"/>
      <c r="IO10" s="84"/>
      <c r="IP10" s="86"/>
      <c r="IQ10" s="73"/>
      <c r="IR10" s="87" t="s">
        <v>49</v>
      </c>
      <c r="IS10" s="87" t="s">
        <v>50</v>
      </c>
      <c r="IT10" s="81"/>
    </row>
    <row r="11" spans="1:254" ht="15" customHeight="1" x14ac:dyDescent="0.15">
      <c r="A11" s="114"/>
      <c r="B11" s="115"/>
      <c r="C11" s="111"/>
      <c r="D11" s="88"/>
      <c r="E11" s="75"/>
      <c r="F11" s="109"/>
      <c r="G11" s="75"/>
      <c r="H11" s="81"/>
      <c r="I11" s="74"/>
      <c r="J11" s="75"/>
      <c r="K11" s="75"/>
      <c r="L11" s="75"/>
      <c r="M11" s="75"/>
      <c r="N11" s="75"/>
      <c r="O11" s="81"/>
      <c r="P11" s="74"/>
      <c r="Q11" s="75"/>
      <c r="R11" s="84"/>
      <c r="S11" s="84"/>
      <c r="T11" s="84"/>
      <c r="U11" s="84"/>
      <c r="V11" s="84"/>
      <c r="W11" s="84"/>
      <c r="X11" s="75"/>
      <c r="Y11" s="84"/>
      <c r="Z11" s="86"/>
      <c r="AA11" s="73"/>
      <c r="AB11" s="88"/>
      <c r="AC11" s="88"/>
      <c r="AD11" s="81"/>
      <c r="AE11" s="111"/>
      <c r="AF11" s="88"/>
      <c r="AG11" s="75"/>
      <c r="AH11" s="109"/>
      <c r="AI11" s="75"/>
      <c r="AJ11" s="81"/>
      <c r="AK11" s="74"/>
      <c r="AL11" s="75"/>
      <c r="AM11" s="75"/>
      <c r="AN11" s="75"/>
      <c r="AO11" s="75"/>
      <c r="AP11" s="75"/>
      <c r="AQ11" s="81"/>
      <c r="AR11" s="74"/>
      <c r="AS11" s="75"/>
      <c r="AT11" s="84"/>
      <c r="AU11" s="84"/>
      <c r="AV11" s="84"/>
      <c r="AW11" s="84"/>
      <c r="AX11" s="84"/>
      <c r="AY11" s="84"/>
      <c r="AZ11" s="75"/>
      <c r="BA11" s="84"/>
      <c r="BB11" s="86"/>
      <c r="BC11" s="73"/>
      <c r="BD11" s="88"/>
      <c r="BE11" s="88"/>
      <c r="BF11" s="81"/>
      <c r="BG11" s="111"/>
      <c r="BH11" s="88"/>
      <c r="BI11" s="75"/>
      <c r="BJ11" s="109"/>
      <c r="BK11" s="75"/>
      <c r="BL11" s="81"/>
      <c r="BM11" s="74"/>
      <c r="BN11" s="75"/>
      <c r="BO11" s="75"/>
      <c r="BP11" s="75"/>
      <c r="BQ11" s="75"/>
      <c r="BR11" s="75"/>
      <c r="BS11" s="81"/>
      <c r="BT11" s="74"/>
      <c r="BU11" s="75"/>
      <c r="BV11" s="84"/>
      <c r="BW11" s="84"/>
      <c r="BX11" s="84"/>
      <c r="BY11" s="84"/>
      <c r="BZ11" s="84"/>
      <c r="CA11" s="84"/>
      <c r="CB11" s="75"/>
      <c r="CC11" s="84"/>
      <c r="CD11" s="86"/>
      <c r="CE11" s="73"/>
      <c r="CF11" s="88"/>
      <c r="CG11" s="88"/>
      <c r="CH11" s="81"/>
      <c r="CI11" s="111"/>
      <c r="CJ11" s="88"/>
      <c r="CK11" s="75"/>
      <c r="CL11" s="109"/>
      <c r="CM11" s="75"/>
      <c r="CN11" s="81"/>
      <c r="CO11" s="74"/>
      <c r="CP11" s="75"/>
      <c r="CQ11" s="75"/>
      <c r="CR11" s="75"/>
      <c r="CS11" s="75"/>
      <c r="CT11" s="75"/>
      <c r="CU11" s="81"/>
      <c r="CV11" s="74"/>
      <c r="CW11" s="75"/>
      <c r="CX11" s="84"/>
      <c r="CY11" s="84"/>
      <c r="CZ11" s="84"/>
      <c r="DA11" s="84"/>
      <c r="DB11" s="84"/>
      <c r="DC11" s="84"/>
      <c r="DD11" s="75"/>
      <c r="DE11" s="84"/>
      <c r="DF11" s="86"/>
      <c r="DG11" s="73"/>
      <c r="DH11" s="88"/>
      <c r="DI11" s="88"/>
      <c r="DJ11" s="81"/>
      <c r="DK11" s="111"/>
      <c r="DL11" s="88"/>
      <c r="DM11" s="75"/>
      <c r="DN11" s="109"/>
      <c r="DO11" s="75"/>
      <c r="DP11" s="81"/>
      <c r="DQ11" s="74"/>
      <c r="DR11" s="75"/>
      <c r="DS11" s="75"/>
      <c r="DT11" s="75"/>
      <c r="DU11" s="75"/>
      <c r="DV11" s="75"/>
      <c r="DW11" s="81"/>
      <c r="DX11" s="74"/>
      <c r="DY11" s="75"/>
      <c r="DZ11" s="84"/>
      <c r="EA11" s="84"/>
      <c r="EB11" s="84"/>
      <c r="EC11" s="84"/>
      <c r="ED11" s="84"/>
      <c r="EE11" s="84"/>
      <c r="EF11" s="75"/>
      <c r="EG11" s="84"/>
      <c r="EH11" s="86"/>
      <c r="EI11" s="73"/>
      <c r="EJ11" s="88"/>
      <c r="EK11" s="88"/>
      <c r="EL11" s="81"/>
      <c r="EM11" s="111"/>
      <c r="EN11" s="88"/>
      <c r="EO11" s="75"/>
      <c r="EP11" s="109"/>
      <c r="EQ11" s="75"/>
      <c r="ER11" s="81"/>
      <c r="ES11" s="74"/>
      <c r="ET11" s="75"/>
      <c r="EU11" s="75"/>
      <c r="EV11" s="75"/>
      <c r="EW11" s="75"/>
      <c r="EX11" s="75"/>
      <c r="EY11" s="81"/>
      <c r="EZ11" s="74"/>
      <c r="FA11" s="75"/>
      <c r="FB11" s="84"/>
      <c r="FC11" s="84"/>
      <c r="FD11" s="84"/>
      <c r="FE11" s="84"/>
      <c r="FF11" s="84"/>
      <c r="FG11" s="84"/>
      <c r="FH11" s="75"/>
      <c r="FI11" s="84"/>
      <c r="FJ11" s="86"/>
      <c r="FK11" s="73"/>
      <c r="FL11" s="88"/>
      <c r="FM11" s="88"/>
      <c r="FN11" s="81"/>
      <c r="FO11" s="111"/>
      <c r="FP11" s="88"/>
      <c r="FQ11" s="75"/>
      <c r="FR11" s="109"/>
      <c r="FS11" s="75"/>
      <c r="FT11" s="81"/>
      <c r="FU11" s="74"/>
      <c r="FV11" s="75"/>
      <c r="FW11" s="75"/>
      <c r="FX11" s="75"/>
      <c r="FY11" s="75"/>
      <c r="FZ11" s="75"/>
      <c r="GA11" s="81"/>
      <c r="GB11" s="74"/>
      <c r="GC11" s="73"/>
      <c r="GD11" s="84"/>
      <c r="GE11" s="84"/>
      <c r="GF11" s="84"/>
      <c r="GG11" s="84"/>
      <c r="GH11" s="84"/>
      <c r="GI11" s="84"/>
      <c r="GJ11" s="75"/>
      <c r="GK11" s="84"/>
      <c r="GL11" s="86"/>
      <c r="GM11" s="73"/>
      <c r="GN11" s="88"/>
      <c r="GO11" s="88"/>
      <c r="GP11" s="81"/>
      <c r="GQ11" s="111"/>
      <c r="GR11" s="88"/>
      <c r="GS11" s="75"/>
      <c r="GT11" s="109"/>
      <c r="GU11" s="75"/>
      <c r="GV11" s="81"/>
      <c r="GW11" s="74"/>
      <c r="GX11" s="75"/>
      <c r="GY11" s="75"/>
      <c r="GZ11" s="75"/>
      <c r="HA11" s="75"/>
      <c r="HB11" s="75"/>
      <c r="HC11" s="81"/>
      <c r="HD11" s="74"/>
      <c r="HE11" s="73"/>
      <c r="HF11" s="84"/>
      <c r="HG11" s="84"/>
      <c r="HH11" s="84"/>
      <c r="HI11" s="84"/>
      <c r="HJ11" s="84"/>
      <c r="HK11" s="84"/>
      <c r="HL11" s="75"/>
      <c r="HM11" s="84"/>
      <c r="HN11" s="86"/>
      <c r="HO11" s="73"/>
      <c r="HP11" s="88"/>
      <c r="HQ11" s="88"/>
      <c r="HR11" s="81"/>
      <c r="HS11" s="111"/>
      <c r="HT11" s="88"/>
      <c r="HU11" s="75"/>
      <c r="HV11" s="109"/>
      <c r="HW11" s="75"/>
      <c r="HX11" s="81"/>
      <c r="HY11" s="74"/>
      <c r="HZ11" s="75"/>
      <c r="IA11" s="75"/>
      <c r="IB11" s="75"/>
      <c r="IC11" s="75"/>
      <c r="ID11" s="75"/>
      <c r="IE11" s="81"/>
      <c r="IF11" s="74"/>
      <c r="IG11" s="73"/>
      <c r="IH11" s="84"/>
      <c r="II11" s="84"/>
      <c r="IJ11" s="84"/>
      <c r="IK11" s="84"/>
      <c r="IL11" s="84"/>
      <c r="IM11" s="84"/>
      <c r="IN11" s="75"/>
      <c r="IO11" s="84"/>
      <c r="IP11" s="86"/>
      <c r="IQ11" s="73"/>
      <c r="IR11" s="88"/>
      <c r="IS11" s="88"/>
      <c r="IT11" s="81"/>
    </row>
    <row r="12" spans="1:254" ht="15" customHeight="1" x14ac:dyDescent="0.15">
      <c r="A12" s="116"/>
      <c r="B12" s="117"/>
      <c r="C12" s="6" t="s">
        <v>51</v>
      </c>
      <c r="D12" s="7" t="s">
        <v>51</v>
      </c>
      <c r="E12" s="7" t="s">
        <v>51</v>
      </c>
      <c r="F12" s="7" t="s">
        <v>51</v>
      </c>
      <c r="G12" s="7" t="s">
        <v>52</v>
      </c>
      <c r="H12" s="8" t="s">
        <v>52</v>
      </c>
      <c r="I12" s="71" t="s">
        <v>52</v>
      </c>
      <c r="J12" s="7" t="s">
        <v>52</v>
      </c>
      <c r="K12" s="7" t="s">
        <v>52</v>
      </c>
      <c r="L12" s="7" t="s">
        <v>52</v>
      </c>
      <c r="M12" s="7" t="s">
        <v>52</v>
      </c>
      <c r="N12" s="7" t="s">
        <v>52</v>
      </c>
      <c r="O12" s="8" t="s">
        <v>52</v>
      </c>
      <c r="P12" s="71" t="s">
        <v>52</v>
      </c>
      <c r="Q12" s="7" t="s">
        <v>52</v>
      </c>
      <c r="R12" s="9" t="s">
        <v>52</v>
      </c>
      <c r="S12" s="9" t="s">
        <v>52</v>
      </c>
      <c r="T12" s="9" t="s">
        <v>52</v>
      </c>
      <c r="U12" s="9" t="s">
        <v>52</v>
      </c>
      <c r="V12" s="9" t="s">
        <v>52</v>
      </c>
      <c r="W12" s="9" t="s">
        <v>52</v>
      </c>
      <c r="X12" s="10" t="s">
        <v>52</v>
      </c>
      <c r="Y12" s="10" t="s">
        <v>52</v>
      </c>
      <c r="Z12" s="11" t="s">
        <v>52</v>
      </c>
      <c r="AA12" s="6" t="s">
        <v>52</v>
      </c>
      <c r="AB12" s="7" t="s">
        <v>52</v>
      </c>
      <c r="AC12" s="7" t="s">
        <v>52</v>
      </c>
      <c r="AD12" s="8" t="s">
        <v>52</v>
      </c>
      <c r="AE12" s="6" t="s">
        <v>51</v>
      </c>
      <c r="AF12" s="7" t="s">
        <v>51</v>
      </c>
      <c r="AG12" s="7" t="s">
        <v>51</v>
      </c>
      <c r="AH12" s="7" t="s">
        <v>51</v>
      </c>
      <c r="AI12" s="7" t="s">
        <v>52</v>
      </c>
      <c r="AJ12" s="8" t="s">
        <v>52</v>
      </c>
      <c r="AK12" s="71" t="s">
        <v>52</v>
      </c>
      <c r="AL12" s="7" t="s">
        <v>52</v>
      </c>
      <c r="AM12" s="7" t="s">
        <v>52</v>
      </c>
      <c r="AN12" s="7" t="s">
        <v>52</v>
      </c>
      <c r="AO12" s="7" t="s">
        <v>52</v>
      </c>
      <c r="AP12" s="7" t="s">
        <v>52</v>
      </c>
      <c r="AQ12" s="8" t="s">
        <v>52</v>
      </c>
      <c r="AR12" s="71" t="s">
        <v>52</v>
      </c>
      <c r="AS12" s="7" t="s">
        <v>52</v>
      </c>
      <c r="AT12" s="9" t="s">
        <v>52</v>
      </c>
      <c r="AU12" s="9" t="s">
        <v>52</v>
      </c>
      <c r="AV12" s="9" t="s">
        <v>52</v>
      </c>
      <c r="AW12" s="9" t="s">
        <v>52</v>
      </c>
      <c r="AX12" s="9" t="s">
        <v>52</v>
      </c>
      <c r="AY12" s="9" t="s">
        <v>52</v>
      </c>
      <c r="AZ12" s="10" t="s">
        <v>52</v>
      </c>
      <c r="BA12" s="10" t="s">
        <v>52</v>
      </c>
      <c r="BB12" s="11" t="s">
        <v>52</v>
      </c>
      <c r="BC12" s="6" t="s">
        <v>52</v>
      </c>
      <c r="BD12" s="7" t="s">
        <v>52</v>
      </c>
      <c r="BE12" s="7" t="s">
        <v>52</v>
      </c>
      <c r="BF12" s="8" t="s">
        <v>52</v>
      </c>
      <c r="BG12" s="6" t="s">
        <v>51</v>
      </c>
      <c r="BH12" s="7" t="s">
        <v>51</v>
      </c>
      <c r="BI12" s="7" t="s">
        <v>51</v>
      </c>
      <c r="BJ12" s="7" t="s">
        <v>51</v>
      </c>
      <c r="BK12" s="7" t="s">
        <v>52</v>
      </c>
      <c r="BL12" s="8" t="s">
        <v>52</v>
      </c>
      <c r="BM12" s="71" t="s">
        <v>52</v>
      </c>
      <c r="BN12" s="7" t="s">
        <v>52</v>
      </c>
      <c r="BO12" s="7" t="s">
        <v>52</v>
      </c>
      <c r="BP12" s="7" t="s">
        <v>52</v>
      </c>
      <c r="BQ12" s="7" t="s">
        <v>52</v>
      </c>
      <c r="BR12" s="7" t="s">
        <v>52</v>
      </c>
      <c r="BS12" s="8" t="s">
        <v>52</v>
      </c>
      <c r="BT12" s="71" t="s">
        <v>52</v>
      </c>
      <c r="BU12" s="7" t="s">
        <v>52</v>
      </c>
      <c r="BV12" s="9" t="s">
        <v>52</v>
      </c>
      <c r="BW12" s="9" t="s">
        <v>52</v>
      </c>
      <c r="BX12" s="9" t="s">
        <v>52</v>
      </c>
      <c r="BY12" s="9" t="s">
        <v>52</v>
      </c>
      <c r="BZ12" s="9" t="s">
        <v>52</v>
      </c>
      <c r="CA12" s="9" t="s">
        <v>52</v>
      </c>
      <c r="CB12" s="10" t="s">
        <v>52</v>
      </c>
      <c r="CC12" s="10" t="s">
        <v>52</v>
      </c>
      <c r="CD12" s="11" t="s">
        <v>52</v>
      </c>
      <c r="CE12" s="6" t="s">
        <v>52</v>
      </c>
      <c r="CF12" s="7" t="s">
        <v>52</v>
      </c>
      <c r="CG12" s="7" t="s">
        <v>52</v>
      </c>
      <c r="CH12" s="8" t="s">
        <v>52</v>
      </c>
      <c r="CI12" s="6" t="s">
        <v>51</v>
      </c>
      <c r="CJ12" s="7" t="s">
        <v>51</v>
      </c>
      <c r="CK12" s="7" t="s">
        <v>51</v>
      </c>
      <c r="CL12" s="7" t="s">
        <v>51</v>
      </c>
      <c r="CM12" s="7" t="s">
        <v>52</v>
      </c>
      <c r="CN12" s="8" t="s">
        <v>52</v>
      </c>
      <c r="CO12" s="71" t="s">
        <v>52</v>
      </c>
      <c r="CP12" s="7" t="s">
        <v>52</v>
      </c>
      <c r="CQ12" s="7" t="s">
        <v>52</v>
      </c>
      <c r="CR12" s="7" t="s">
        <v>52</v>
      </c>
      <c r="CS12" s="7" t="s">
        <v>52</v>
      </c>
      <c r="CT12" s="7" t="s">
        <v>52</v>
      </c>
      <c r="CU12" s="8" t="s">
        <v>52</v>
      </c>
      <c r="CV12" s="71" t="s">
        <v>52</v>
      </c>
      <c r="CW12" s="7" t="s">
        <v>52</v>
      </c>
      <c r="CX12" s="9" t="s">
        <v>52</v>
      </c>
      <c r="CY12" s="9" t="s">
        <v>52</v>
      </c>
      <c r="CZ12" s="9" t="s">
        <v>52</v>
      </c>
      <c r="DA12" s="9" t="s">
        <v>52</v>
      </c>
      <c r="DB12" s="9" t="s">
        <v>52</v>
      </c>
      <c r="DC12" s="9" t="s">
        <v>52</v>
      </c>
      <c r="DD12" s="10" t="s">
        <v>52</v>
      </c>
      <c r="DE12" s="10" t="s">
        <v>52</v>
      </c>
      <c r="DF12" s="11" t="s">
        <v>52</v>
      </c>
      <c r="DG12" s="6" t="s">
        <v>52</v>
      </c>
      <c r="DH12" s="7" t="s">
        <v>52</v>
      </c>
      <c r="DI12" s="7" t="s">
        <v>52</v>
      </c>
      <c r="DJ12" s="8" t="s">
        <v>52</v>
      </c>
      <c r="DK12" s="6" t="s">
        <v>51</v>
      </c>
      <c r="DL12" s="7" t="s">
        <v>51</v>
      </c>
      <c r="DM12" s="7" t="s">
        <v>51</v>
      </c>
      <c r="DN12" s="7" t="s">
        <v>51</v>
      </c>
      <c r="DO12" s="7" t="s">
        <v>52</v>
      </c>
      <c r="DP12" s="8" t="s">
        <v>52</v>
      </c>
      <c r="DQ12" s="71" t="s">
        <v>52</v>
      </c>
      <c r="DR12" s="7" t="s">
        <v>52</v>
      </c>
      <c r="DS12" s="7" t="s">
        <v>52</v>
      </c>
      <c r="DT12" s="7" t="s">
        <v>52</v>
      </c>
      <c r="DU12" s="7" t="s">
        <v>52</v>
      </c>
      <c r="DV12" s="7" t="s">
        <v>52</v>
      </c>
      <c r="DW12" s="8" t="s">
        <v>52</v>
      </c>
      <c r="DX12" s="71" t="s">
        <v>52</v>
      </c>
      <c r="DY12" s="7" t="s">
        <v>52</v>
      </c>
      <c r="DZ12" s="9" t="s">
        <v>52</v>
      </c>
      <c r="EA12" s="9" t="s">
        <v>52</v>
      </c>
      <c r="EB12" s="9" t="s">
        <v>52</v>
      </c>
      <c r="EC12" s="9" t="s">
        <v>52</v>
      </c>
      <c r="ED12" s="9" t="s">
        <v>52</v>
      </c>
      <c r="EE12" s="9" t="s">
        <v>52</v>
      </c>
      <c r="EF12" s="10" t="s">
        <v>52</v>
      </c>
      <c r="EG12" s="10" t="s">
        <v>52</v>
      </c>
      <c r="EH12" s="11" t="s">
        <v>52</v>
      </c>
      <c r="EI12" s="6" t="s">
        <v>52</v>
      </c>
      <c r="EJ12" s="7" t="s">
        <v>52</v>
      </c>
      <c r="EK12" s="7" t="s">
        <v>52</v>
      </c>
      <c r="EL12" s="8" t="s">
        <v>52</v>
      </c>
      <c r="EM12" s="6" t="s">
        <v>51</v>
      </c>
      <c r="EN12" s="7" t="s">
        <v>51</v>
      </c>
      <c r="EO12" s="7" t="s">
        <v>51</v>
      </c>
      <c r="EP12" s="7" t="s">
        <v>51</v>
      </c>
      <c r="EQ12" s="7" t="s">
        <v>52</v>
      </c>
      <c r="ER12" s="8" t="s">
        <v>52</v>
      </c>
      <c r="ES12" s="71" t="s">
        <v>52</v>
      </c>
      <c r="ET12" s="7" t="s">
        <v>52</v>
      </c>
      <c r="EU12" s="7" t="s">
        <v>52</v>
      </c>
      <c r="EV12" s="7" t="s">
        <v>52</v>
      </c>
      <c r="EW12" s="7" t="s">
        <v>52</v>
      </c>
      <c r="EX12" s="7" t="s">
        <v>52</v>
      </c>
      <c r="EY12" s="8" t="s">
        <v>52</v>
      </c>
      <c r="EZ12" s="71" t="s">
        <v>52</v>
      </c>
      <c r="FA12" s="7" t="s">
        <v>52</v>
      </c>
      <c r="FB12" s="9" t="s">
        <v>52</v>
      </c>
      <c r="FC12" s="9" t="s">
        <v>52</v>
      </c>
      <c r="FD12" s="9" t="s">
        <v>52</v>
      </c>
      <c r="FE12" s="9" t="s">
        <v>52</v>
      </c>
      <c r="FF12" s="9" t="s">
        <v>52</v>
      </c>
      <c r="FG12" s="9" t="s">
        <v>52</v>
      </c>
      <c r="FH12" s="10" t="s">
        <v>52</v>
      </c>
      <c r="FI12" s="10" t="s">
        <v>52</v>
      </c>
      <c r="FJ12" s="11" t="s">
        <v>52</v>
      </c>
      <c r="FK12" s="6" t="s">
        <v>52</v>
      </c>
      <c r="FL12" s="7" t="s">
        <v>52</v>
      </c>
      <c r="FM12" s="7" t="s">
        <v>52</v>
      </c>
      <c r="FN12" s="8" t="s">
        <v>52</v>
      </c>
      <c r="FO12" s="6" t="s">
        <v>51</v>
      </c>
      <c r="FP12" s="7" t="s">
        <v>51</v>
      </c>
      <c r="FQ12" s="7" t="s">
        <v>51</v>
      </c>
      <c r="FR12" s="7" t="s">
        <v>51</v>
      </c>
      <c r="FS12" s="7" t="s">
        <v>52</v>
      </c>
      <c r="FT12" s="8" t="s">
        <v>52</v>
      </c>
      <c r="FU12" s="71" t="s">
        <v>52</v>
      </c>
      <c r="FV12" s="7" t="s">
        <v>52</v>
      </c>
      <c r="FW12" s="7" t="s">
        <v>52</v>
      </c>
      <c r="FX12" s="7" t="s">
        <v>52</v>
      </c>
      <c r="FY12" s="7" t="s">
        <v>52</v>
      </c>
      <c r="FZ12" s="7" t="s">
        <v>52</v>
      </c>
      <c r="GA12" s="8" t="s">
        <v>52</v>
      </c>
      <c r="GB12" s="71" t="s">
        <v>52</v>
      </c>
      <c r="GC12" s="6" t="s">
        <v>52</v>
      </c>
      <c r="GD12" s="9" t="s">
        <v>52</v>
      </c>
      <c r="GE12" s="9" t="s">
        <v>52</v>
      </c>
      <c r="GF12" s="9" t="s">
        <v>52</v>
      </c>
      <c r="GG12" s="9" t="s">
        <v>52</v>
      </c>
      <c r="GH12" s="9" t="s">
        <v>52</v>
      </c>
      <c r="GI12" s="9" t="s">
        <v>52</v>
      </c>
      <c r="GJ12" s="10" t="s">
        <v>52</v>
      </c>
      <c r="GK12" s="10" t="s">
        <v>52</v>
      </c>
      <c r="GL12" s="11" t="s">
        <v>52</v>
      </c>
      <c r="GM12" s="6" t="s">
        <v>52</v>
      </c>
      <c r="GN12" s="7" t="s">
        <v>52</v>
      </c>
      <c r="GO12" s="7" t="s">
        <v>52</v>
      </c>
      <c r="GP12" s="8" t="s">
        <v>52</v>
      </c>
      <c r="GQ12" s="6" t="s">
        <v>51</v>
      </c>
      <c r="GR12" s="7" t="s">
        <v>51</v>
      </c>
      <c r="GS12" s="7" t="s">
        <v>51</v>
      </c>
      <c r="GT12" s="7" t="s">
        <v>51</v>
      </c>
      <c r="GU12" s="7" t="s">
        <v>52</v>
      </c>
      <c r="GV12" s="8" t="s">
        <v>52</v>
      </c>
      <c r="GW12" s="71" t="s">
        <v>52</v>
      </c>
      <c r="GX12" s="7" t="s">
        <v>52</v>
      </c>
      <c r="GY12" s="7" t="s">
        <v>52</v>
      </c>
      <c r="GZ12" s="7" t="s">
        <v>52</v>
      </c>
      <c r="HA12" s="7" t="s">
        <v>52</v>
      </c>
      <c r="HB12" s="7" t="s">
        <v>52</v>
      </c>
      <c r="HC12" s="8" t="s">
        <v>52</v>
      </c>
      <c r="HD12" s="71" t="s">
        <v>52</v>
      </c>
      <c r="HE12" s="6" t="s">
        <v>52</v>
      </c>
      <c r="HF12" s="9" t="s">
        <v>52</v>
      </c>
      <c r="HG12" s="9" t="s">
        <v>52</v>
      </c>
      <c r="HH12" s="9" t="s">
        <v>52</v>
      </c>
      <c r="HI12" s="9" t="s">
        <v>52</v>
      </c>
      <c r="HJ12" s="9" t="s">
        <v>52</v>
      </c>
      <c r="HK12" s="9" t="s">
        <v>52</v>
      </c>
      <c r="HL12" s="10" t="s">
        <v>52</v>
      </c>
      <c r="HM12" s="10" t="s">
        <v>52</v>
      </c>
      <c r="HN12" s="11" t="s">
        <v>52</v>
      </c>
      <c r="HO12" s="6" t="s">
        <v>52</v>
      </c>
      <c r="HP12" s="7" t="s">
        <v>52</v>
      </c>
      <c r="HQ12" s="7" t="s">
        <v>52</v>
      </c>
      <c r="HR12" s="8" t="s">
        <v>52</v>
      </c>
      <c r="HS12" s="6" t="s">
        <v>51</v>
      </c>
      <c r="HT12" s="7" t="s">
        <v>51</v>
      </c>
      <c r="HU12" s="7" t="s">
        <v>51</v>
      </c>
      <c r="HV12" s="7" t="s">
        <v>51</v>
      </c>
      <c r="HW12" s="7" t="s">
        <v>52</v>
      </c>
      <c r="HX12" s="8" t="s">
        <v>52</v>
      </c>
      <c r="HY12" s="71" t="s">
        <v>52</v>
      </c>
      <c r="HZ12" s="7" t="s">
        <v>52</v>
      </c>
      <c r="IA12" s="7" t="s">
        <v>52</v>
      </c>
      <c r="IB12" s="7" t="s">
        <v>52</v>
      </c>
      <c r="IC12" s="7" t="s">
        <v>52</v>
      </c>
      <c r="ID12" s="7" t="s">
        <v>52</v>
      </c>
      <c r="IE12" s="8" t="s">
        <v>52</v>
      </c>
      <c r="IF12" s="71" t="s">
        <v>52</v>
      </c>
      <c r="IG12" s="6" t="s">
        <v>52</v>
      </c>
      <c r="IH12" s="9" t="s">
        <v>52</v>
      </c>
      <c r="II12" s="9" t="s">
        <v>52</v>
      </c>
      <c r="IJ12" s="9" t="s">
        <v>52</v>
      </c>
      <c r="IK12" s="9" t="s">
        <v>52</v>
      </c>
      <c r="IL12" s="9" t="s">
        <v>52</v>
      </c>
      <c r="IM12" s="9" t="s">
        <v>52</v>
      </c>
      <c r="IN12" s="10" t="s">
        <v>52</v>
      </c>
      <c r="IO12" s="10" t="s">
        <v>52</v>
      </c>
      <c r="IP12" s="11" t="s">
        <v>52</v>
      </c>
      <c r="IQ12" s="6" t="s">
        <v>52</v>
      </c>
      <c r="IR12" s="7" t="s">
        <v>52</v>
      </c>
      <c r="IS12" s="7" t="s">
        <v>52</v>
      </c>
      <c r="IT12" s="8" t="s">
        <v>52</v>
      </c>
    </row>
    <row r="13" spans="1:254" s="14" customFormat="1" ht="12" customHeight="1" x14ac:dyDescent="0.15">
      <c r="A13" s="12">
        <v>1</v>
      </c>
      <c r="B13" s="13" t="s">
        <v>53</v>
      </c>
      <c r="C13" s="27">
        <v>333</v>
      </c>
      <c r="D13" s="28">
        <v>376</v>
      </c>
      <c r="E13" s="29">
        <v>709</v>
      </c>
      <c r="F13" s="28">
        <v>0</v>
      </c>
      <c r="G13" s="28">
        <v>486969</v>
      </c>
      <c r="H13" s="30">
        <v>0</v>
      </c>
      <c r="I13" s="27">
        <v>3598636</v>
      </c>
      <c r="J13" s="28">
        <v>70995</v>
      </c>
      <c r="K13" s="28">
        <v>624066</v>
      </c>
      <c r="L13" s="28">
        <v>1337977</v>
      </c>
      <c r="M13" s="28">
        <v>78824</v>
      </c>
      <c r="N13" s="28">
        <v>57716</v>
      </c>
      <c r="O13" s="31">
        <v>556041</v>
      </c>
      <c r="P13" s="27">
        <v>5699142</v>
      </c>
      <c r="Q13" s="28">
        <v>171121</v>
      </c>
      <c r="R13" s="28">
        <v>700</v>
      </c>
      <c r="S13" s="28">
        <v>172</v>
      </c>
      <c r="T13" s="28">
        <v>1</v>
      </c>
      <c r="U13" s="28">
        <v>7869</v>
      </c>
      <c r="V13" s="28">
        <v>3972</v>
      </c>
      <c r="W13" s="29">
        <v>12714</v>
      </c>
      <c r="X13" s="28">
        <v>0</v>
      </c>
      <c r="Y13" s="28">
        <v>1501</v>
      </c>
      <c r="Z13" s="31">
        <v>274</v>
      </c>
      <c r="AA13" s="32">
        <v>0</v>
      </c>
      <c r="AB13" s="28">
        <v>156192</v>
      </c>
      <c r="AC13" s="28">
        <v>440</v>
      </c>
      <c r="AD13" s="30">
        <v>156632</v>
      </c>
      <c r="AE13" s="27">
        <v>4870</v>
      </c>
      <c r="AF13" s="28">
        <v>166</v>
      </c>
      <c r="AG13" s="29">
        <v>5036</v>
      </c>
      <c r="AH13" s="28">
        <v>2</v>
      </c>
      <c r="AI13" s="28">
        <v>7314411</v>
      </c>
      <c r="AJ13" s="30">
        <v>0</v>
      </c>
      <c r="AK13" s="27">
        <v>933366</v>
      </c>
      <c r="AL13" s="28">
        <v>12358</v>
      </c>
      <c r="AM13" s="28">
        <v>301945</v>
      </c>
      <c r="AN13" s="28">
        <v>115153</v>
      </c>
      <c r="AO13" s="28">
        <v>27086</v>
      </c>
      <c r="AP13" s="28">
        <v>51151</v>
      </c>
      <c r="AQ13" s="31">
        <v>4418242</v>
      </c>
      <c r="AR13" s="27">
        <v>4337228</v>
      </c>
      <c r="AS13" s="28">
        <v>215949</v>
      </c>
      <c r="AT13" s="28">
        <v>10244</v>
      </c>
      <c r="AU13" s="28">
        <v>428</v>
      </c>
      <c r="AV13" s="28">
        <v>644</v>
      </c>
      <c r="AW13" s="28">
        <v>6393</v>
      </c>
      <c r="AX13" s="28">
        <v>38</v>
      </c>
      <c r="AY13" s="29">
        <v>17747</v>
      </c>
      <c r="AZ13" s="28">
        <v>33</v>
      </c>
      <c r="BA13" s="28">
        <v>1183</v>
      </c>
      <c r="BB13" s="31">
        <v>2123</v>
      </c>
      <c r="BC13" s="32">
        <v>25</v>
      </c>
      <c r="BD13" s="28">
        <v>192658</v>
      </c>
      <c r="BE13" s="28">
        <v>2180</v>
      </c>
      <c r="BF13" s="30">
        <v>194838</v>
      </c>
      <c r="BG13" s="27">
        <v>6473</v>
      </c>
      <c r="BH13" s="28">
        <v>122</v>
      </c>
      <c r="BI13" s="29">
        <v>6595</v>
      </c>
      <c r="BJ13" s="28">
        <v>1</v>
      </c>
      <c r="BK13" s="28">
        <v>16711027</v>
      </c>
      <c r="BL13" s="30">
        <v>0</v>
      </c>
      <c r="BM13" s="27">
        <v>1813155</v>
      </c>
      <c r="BN13" s="28">
        <v>14273</v>
      </c>
      <c r="BO13" s="28">
        <v>1035035</v>
      </c>
      <c r="BP13" s="28">
        <v>238356</v>
      </c>
      <c r="BQ13" s="28">
        <v>16434</v>
      </c>
      <c r="BR13" s="28">
        <v>121019</v>
      </c>
      <c r="BS13" s="31">
        <v>6906899</v>
      </c>
      <c r="BT13" s="27">
        <v>13042400</v>
      </c>
      <c r="BU13" s="28">
        <v>684559</v>
      </c>
      <c r="BV13" s="28">
        <v>12511</v>
      </c>
      <c r="BW13" s="28">
        <v>992</v>
      </c>
      <c r="BX13" s="28">
        <v>4465</v>
      </c>
      <c r="BY13" s="28">
        <v>21903</v>
      </c>
      <c r="BZ13" s="28">
        <v>15</v>
      </c>
      <c r="CA13" s="29">
        <v>39886</v>
      </c>
      <c r="CB13" s="28">
        <v>4</v>
      </c>
      <c r="CC13" s="28">
        <v>1476</v>
      </c>
      <c r="CD13" s="31">
        <v>1188</v>
      </c>
      <c r="CE13" s="32">
        <v>0</v>
      </c>
      <c r="CF13" s="28">
        <v>636685</v>
      </c>
      <c r="CG13" s="28">
        <v>5320</v>
      </c>
      <c r="CH13" s="30">
        <v>642005</v>
      </c>
      <c r="CI13" s="27">
        <v>5891</v>
      </c>
      <c r="CJ13" s="28">
        <v>143</v>
      </c>
      <c r="CK13" s="29">
        <v>6034</v>
      </c>
      <c r="CL13" s="28">
        <v>0</v>
      </c>
      <c r="CM13" s="28">
        <v>22543312</v>
      </c>
      <c r="CN13" s="30">
        <v>0</v>
      </c>
      <c r="CO13" s="27">
        <v>830299</v>
      </c>
      <c r="CP13" s="28">
        <v>4979</v>
      </c>
      <c r="CQ13" s="28">
        <v>315266</v>
      </c>
      <c r="CR13" s="28">
        <v>196779</v>
      </c>
      <c r="CS13" s="28">
        <v>36971</v>
      </c>
      <c r="CT13" s="28">
        <v>29420</v>
      </c>
      <c r="CU13" s="31">
        <v>7555651</v>
      </c>
      <c r="CV13" s="27">
        <v>16401375</v>
      </c>
      <c r="CW13" s="28">
        <v>940603</v>
      </c>
      <c r="CX13" s="28">
        <v>9275</v>
      </c>
      <c r="CY13" s="28">
        <v>1238</v>
      </c>
      <c r="CZ13" s="28">
        <v>6103</v>
      </c>
      <c r="DA13" s="28">
        <v>49856</v>
      </c>
      <c r="DB13" s="28">
        <v>12</v>
      </c>
      <c r="DC13" s="29">
        <v>66484</v>
      </c>
      <c r="DD13" s="28">
        <v>0</v>
      </c>
      <c r="DE13" s="28">
        <v>2459</v>
      </c>
      <c r="DF13" s="31">
        <v>3235</v>
      </c>
      <c r="DG13" s="32">
        <v>0</v>
      </c>
      <c r="DH13" s="28">
        <v>855405</v>
      </c>
      <c r="DI13" s="28">
        <v>13020</v>
      </c>
      <c r="DJ13" s="30">
        <v>868425</v>
      </c>
      <c r="DK13" s="27">
        <v>4252</v>
      </c>
      <c r="DL13" s="28">
        <v>90</v>
      </c>
      <c r="DM13" s="29">
        <v>4342</v>
      </c>
      <c r="DN13" s="28">
        <v>0</v>
      </c>
      <c r="DO13" s="28">
        <v>21354816</v>
      </c>
      <c r="DP13" s="30">
        <v>0</v>
      </c>
      <c r="DQ13" s="27">
        <v>1270220</v>
      </c>
      <c r="DR13" s="28">
        <v>2889</v>
      </c>
      <c r="DS13" s="28">
        <v>680753</v>
      </c>
      <c r="DT13" s="28">
        <v>512898</v>
      </c>
      <c r="DU13" s="28">
        <v>16377</v>
      </c>
      <c r="DV13" s="28">
        <v>31056</v>
      </c>
      <c r="DW13" s="31">
        <v>6302816</v>
      </c>
      <c r="DX13" s="27">
        <v>17566193</v>
      </c>
      <c r="DY13" s="28">
        <v>977527</v>
      </c>
      <c r="DZ13" s="28">
        <v>6467</v>
      </c>
      <c r="EA13" s="28">
        <v>1305</v>
      </c>
      <c r="EB13" s="28">
        <v>3799</v>
      </c>
      <c r="EC13" s="28">
        <v>65275</v>
      </c>
      <c r="ED13" s="28">
        <v>146</v>
      </c>
      <c r="EE13" s="29">
        <v>76992</v>
      </c>
      <c r="EF13" s="28">
        <v>0</v>
      </c>
      <c r="EG13" s="28">
        <v>1657</v>
      </c>
      <c r="EH13" s="31">
        <v>2533</v>
      </c>
      <c r="EI13" s="32">
        <v>0</v>
      </c>
      <c r="EJ13" s="28">
        <v>884242</v>
      </c>
      <c r="EK13" s="28">
        <v>12103</v>
      </c>
      <c r="EL13" s="30">
        <v>896345</v>
      </c>
      <c r="EM13" s="27">
        <v>4557</v>
      </c>
      <c r="EN13" s="28">
        <v>18</v>
      </c>
      <c r="EO13" s="29">
        <v>4575</v>
      </c>
      <c r="EP13" s="28">
        <v>0</v>
      </c>
      <c r="EQ13" s="28">
        <v>29201727</v>
      </c>
      <c r="ER13" s="30">
        <v>0</v>
      </c>
      <c r="ES13" s="27">
        <v>1949344</v>
      </c>
      <c r="ET13" s="28">
        <v>31416</v>
      </c>
      <c r="EU13" s="28">
        <v>710848</v>
      </c>
      <c r="EV13" s="28">
        <v>986642</v>
      </c>
      <c r="EW13" s="28">
        <v>42103</v>
      </c>
      <c r="EX13" s="28">
        <v>54218</v>
      </c>
      <c r="EY13" s="31">
        <v>7734058</v>
      </c>
      <c r="EZ13" s="27">
        <v>25242240</v>
      </c>
      <c r="FA13" s="28">
        <v>1399932</v>
      </c>
      <c r="FB13" s="28">
        <v>6803</v>
      </c>
      <c r="FC13" s="28">
        <v>1392</v>
      </c>
      <c r="FD13" s="28">
        <v>388</v>
      </c>
      <c r="FE13" s="28">
        <v>104219</v>
      </c>
      <c r="FF13" s="28">
        <v>469</v>
      </c>
      <c r="FG13" s="29">
        <v>113271</v>
      </c>
      <c r="FH13" s="28">
        <v>0</v>
      </c>
      <c r="FI13" s="28">
        <v>3099</v>
      </c>
      <c r="FJ13" s="31">
        <v>3710</v>
      </c>
      <c r="FK13" s="32">
        <v>0</v>
      </c>
      <c r="FL13" s="28">
        <v>1276395</v>
      </c>
      <c r="FM13" s="28">
        <v>3457</v>
      </c>
      <c r="FN13" s="30">
        <v>1279852</v>
      </c>
      <c r="FO13" s="27">
        <v>2912</v>
      </c>
      <c r="FP13" s="28">
        <v>0</v>
      </c>
      <c r="FQ13" s="29">
        <v>2912</v>
      </c>
      <c r="FR13" s="28">
        <v>0</v>
      </c>
      <c r="FS13" s="28">
        <v>23397125</v>
      </c>
      <c r="FT13" s="30">
        <v>0</v>
      </c>
      <c r="FU13" s="27">
        <v>1059197</v>
      </c>
      <c r="FV13" s="28">
        <v>1244</v>
      </c>
      <c r="FW13" s="28">
        <v>1113718</v>
      </c>
      <c r="FX13" s="28">
        <v>281793</v>
      </c>
      <c r="FY13" s="28">
        <v>55330</v>
      </c>
      <c r="FZ13" s="28">
        <v>27881</v>
      </c>
      <c r="GA13" s="31">
        <v>5357467</v>
      </c>
      <c r="GB13" s="27">
        <v>20578821</v>
      </c>
      <c r="GC13" s="32">
        <v>1158092</v>
      </c>
      <c r="GD13" s="28">
        <v>4321</v>
      </c>
      <c r="GE13" s="28">
        <v>1393</v>
      </c>
      <c r="GF13" s="28">
        <v>0</v>
      </c>
      <c r="GG13" s="28">
        <v>97870</v>
      </c>
      <c r="GH13" s="28">
        <v>42</v>
      </c>
      <c r="GI13" s="29">
        <v>103626</v>
      </c>
      <c r="GJ13" s="28">
        <v>0</v>
      </c>
      <c r="GK13" s="28">
        <v>3052</v>
      </c>
      <c r="GL13" s="31">
        <v>6387</v>
      </c>
      <c r="GM13" s="32">
        <v>0</v>
      </c>
      <c r="GN13" s="28">
        <v>1045027</v>
      </c>
      <c r="GO13" s="28">
        <v>0</v>
      </c>
      <c r="GP13" s="30">
        <v>1045027</v>
      </c>
      <c r="GQ13" s="27">
        <v>3586</v>
      </c>
      <c r="GR13" s="28">
        <v>0</v>
      </c>
      <c r="GS13" s="29">
        <v>3586</v>
      </c>
      <c r="GT13" s="28">
        <v>0</v>
      </c>
      <c r="GU13" s="28">
        <v>36746244</v>
      </c>
      <c r="GV13" s="30">
        <v>0</v>
      </c>
      <c r="GW13" s="27">
        <v>2327666</v>
      </c>
      <c r="GX13" s="28">
        <v>34445</v>
      </c>
      <c r="GY13" s="28">
        <v>1529366</v>
      </c>
      <c r="GZ13" s="28">
        <v>574201</v>
      </c>
      <c r="HA13" s="28">
        <v>126327</v>
      </c>
      <c r="HB13" s="28">
        <v>30589</v>
      </c>
      <c r="HC13" s="31">
        <v>6908862</v>
      </c>
      <c r="HD13" s="27">
        <v>34459976</v>
      </c>
      <c r="HE13" s="32">
        <v>1928933</v>
      </c>
      <c r="HF13" s="28">
        <v>5316</v>
      </c>
      <c r="HG13" s="28">
        <v>1989</v>
      </c>
      <c r="HH13" s="28">
        <v>0</v>
      </c>
      <c r="HI13" s="28">
        <v>164342</v>
      </c>
      <c r="HJ13" s="28">
        <v>858</v>
      </c>
      <c r="HK13" s="29">
        <v>172505</v>
      </c>
      <c r="HL13" s="28">
        <v>0</v>
      </c>
      <c r="HM13" s="28">
        <v>5014</v>
      </c>
      <c r="HN13" s="31">
        <v>6118</v>
      </c>
      <c r="HO13" s="32">
        <v>0</v>
      </c>
      <c r="HP13" s="28">
        <v>1745296</v>
      </c>
      <c r="HQ13" s="28">
        <v>0</v>
      </c>
      <c r="HR13" s="30">
        <v>1745296</v>
      </c>
      <c r="HS13" s="27">
        <v>4306</v>
      </c>
      <c r="HT13" s="28">
        <v>0</v>
      </c>
      <c r="HU13" s="29">
        <v>4306</v>
      </c>
      <c r="HV13" s="28">
        <v>0</v>
      </c>
      <c r="HW13" s="28">
        <v>68653047</v>
      </c>
      <c r="HX13" s="30">
        <v>0</v>
      </c>
      <c r="HY13" s="27">
        <v>6013371</v>
      </c>
      <c r="HZ13" s="28">
        <v>244574</v>
      </c>
      <c r="IA13" s="28">
        <v>3304376</v>
      </c>
      <c r="IB13" s="28">
        <v>3247734</v>
      </c>
      <c r="IC13" s="28">
        <v>465283</v>
      </c>
      <c r="ID13" s="28">
        <v>62268</v>
      </c>
      <c r="IE13" s="31">
        <v>9148563</v>
      </c>
      <c r="IF13" s="27">
        <v>72842090</v>
      </c>
      <c r="IG13" s="32">
        <v>3975804</v>
      </c>
      <c r="IH13" s="28">
        <v>6248</v>
      </c>
      <c r="II13" s="28">
        <v>5362</v>
      </c>
      <c r="IJ13" s="28">
        <v>0</v>
      </c>
      <c r="IK13" s="28">
        <v>369905</v>
      </c>
      <c r="IL13" s="28">
        <v>1343</v>
      </c>
      <c r="IM13" s="29">
        <v>382858</v>
      </c>
      <c r="IN13" s="28">
        <v>0</v>
      </c>
      <c r="IO13" s="28">
        <v>16716</v>
      </c>
      <c r="IP13" s="31">
        <v>19872</v>
      </c>
      <c r="IQ13" s="32">
        <v>0</v>
      </c>
      <c r="IR13" s="28">
        <v>3556358</v>
      </c>
      <c r="IS13" s="28">
        <v>0</v>
      </c>
      <c r="IT13" s="30">
        <v>3556358</v>
      </c>
    </row>
    <row r="14" spans="1:254" s="14" customFormat="1" ht="12" customHeight="1" x14ac:dyDescent="0.15">
      <c r="A14" s="15">
        <v>2</v>
      </c>
      <c r="B14" s="16" t="s">
        <v>54</v>
      </c>
      <c r="C14" s="33">
        <v>783</v>
      </c>
      <c r="D14" s="34">
        <v>1141</v>
      </c>
      <c r="E14" s="35">
        <v>1924</v>
      </c>
      <c r="F14" s="34">
        <v>7</v>
      </c>
      <c r="G14" s="34">
        <v>1380823</v>
      </c>
      <c r="H14" s="36">
        <v>0</v>
      </c>
      <c r="I14" s="33">
        <v>4881484</v>
      </c>
      <c r="J14" s="34">
        <v>68153</v>
      </c>
      <c r="K14" s="34">
        <v>874031</v>
      </c>
      <c r="L14" s="34">
        <v>1042715</v>
      </c>
      <c r="M14" s="34">
        <v>60139</v>
      </c>
      <c r="N14" s="34">
        <v>132074</v>
      </c>
      <c r="O14" s="37">
        <v>1438831</v>
      </c>
      <c r="P14" s="33">
        <v>7000588</v>
      </c>
      <c r="Q14" s="34">
        <v>210774</v>
      </c>
      <c r="R14" s="34">
        <v>2053</v>
      </c>
      <c r="S14" s="34">
        <v>62</v>
      </c>
      <c r="T14" s="34">
        <v>3</v>
      </c>
      <c r="U14" s="34">
        <v>6102</v>
      </c>
      <c r="V14" s="34">
        <v>700</v>
      </c>
      <c r="W14" s="35">
        <v>8920</v>
      </c>
      <c r="X14" s="34">
        <v>3</v>
      </c>
      <c r="Y14" s="34">
        <v>1483</v>
      </c>
      <c r="Z14" s="37">
        <v>1175</v>
      </c>
      <c r="AA14" s="38">
        <v>0</v>
      </c>
      <c r="AB14" s="34">
        <v>197757</v>
      </c>
      <c r="AC14" s="34">
        <v>1436</v>
      </c>
      <c r="AD14" s="36">
        <v>199193</v>
      </c>
      <c r="AE14" s="33">
        <v>14124</v>
      </c>
      <c r="AF14" s="34">
        <v>278</v>
      </c>
      <c r="AG14" s="35">
        <v>14402</v>
      </c>
      <c r="AH14" s="34">
        <v>18</v>
      </c>
      <c r="AI14" s="34">
        <v>21062238</v>
      </c>
      <c r="AJ14" s="36">
        <v>0</v>
      </c>
      <c r="AK14" s="33">
        <v>2398975</v>
      </c>
      <c r="AL14" s="34">
        <v>20303</v>
      </c>
      <c r="AM14" s="34">
        <v>393196</v>
      </c>
      <c r="AN14" s="34">
        <v>886188</v>
      </c>
      <c r="AO14" s="34">
        <v>44340</v>
      </c>
      <c r="AP14" s="34">
        <v>15457</v>
      </c>
      <c r="AQ14" s="37">
        <v>12752960</v>
      </c>
      <c r="AR14" s="33">
        <v>12067737</v>
      </c>
      <c r="AS14" s="34">
        <v>610008</v>
      </c>
      <c r="AT14" s="34">
        <v>29226</v>
      </c>
      <c r="AU14" s="34">
        <v>781</v>
      </c>
      <c r="AV14" s="34">
        <v>5609</v>
      </c>
      <c r="AW14" s="34">
        <v>13076</v>
      </c>
      <c r="AX14" s="34">
        <v>33</v>
      </c>
      <c r="AY14" s="35">
        <v>48725</v>
      </c>
      <c r="AZ14" s="34">
        <v>167</v>
      </c>
      <c r="BA14" s="34">
        <v>2117</v>
      </c>
      <c r="BB14" s="37">
        <v>5919</v>
      </c>
      <c r="BC14" s="38">
        <v>72</v>
      </c>
      <c r="BD14" s="34">
        <v>550691</v>
      </c>
      <c r="BE14" s="34">
        <v>2317</v>
      </c>
      <c r="BF14" s="36">
        <v>553008</v>
      </c>
      <c r="BG14" s="33">
        <v>18972</v>
      </c>
      <c r="BH14" s="34">
        <v>38</v>
      </c>
      <c r="BI14" s="35">
        <v>19010</v>
      </c>
      <c r="BJ14" s="34">
        <v>3</v>
      </c>
      <c r="BK14" s="34">
        <v>48165788</v>
      </c>
      <c r="BL14" s="36">
        <v>0</v>
      </c>
      <c r="BM14" s="33">
        <v>2422621</v>
      </c>
      <c r="BN14" s="34">
        <v>21252</v>
      </c>
      <c r="BO14" s="34">
        <v>717641</v>
      </c>
      <c r="BP14" s="34">
        <v>815026</v>
      </c>
      <c r="BQ14" s="34">
        <v>42483</v>
      </c>
      <c r="BR14" s="34">
        <v>57170</v>
      </c>
      <c r="BS14" s="37">
        <v>19999336</v>
      </c>
      <c r="BT14" s="33">
        <v>32242645</v>
      </c>
      <c r="BU14" s="34">
        <v>1809954</v>
      </c>
      <c r="BV14" s="34">
        <v>36033</v>
      </c>
      <c r="BW14" s="34">
        <v>1337</v>
      </c>
      <c r="BX14" s="34">
        <v>29921</v>
      </c>
      <c r="BY14" s="34">
        <v>64545</v>
      </c>
      <c r="BZ14" s="34">
        <v>62</v>
      </c>
      <c r="CA14" s="35">
        <v>131898</v>
      </c>
      <c r="CB14" s="34">
        <v>90</v>
      </c>
      <c r="CC14" s="34">
        <v>2703</v>
      </c>
      <c r="CD14" s="37">
        <v>2564</v>
      </c>
      <c r="CE14" s="38">
        <v>0</v>
      </c>
      <c r="CF14" s="34">
        <v>1670779</v>
      </c>
      <c r="CG14" s="34">
        <v>1920</v>
      </c>
      <c r="CH14" s="36">
        <v>1672699</v>
      </c>
      <c r="CI14" s="33">
        <v>15708</v>
      </c>
      <c r="CJ14" s="34">
        <v>17</v>
      </c>
      <c r="CK14" s="35">
        <v>15725</v>
      </c>
      <c r="CL14" s="34">
        <v>0</v>
      </c>
      <c r="CM14" s="34">
        <v>59150314</v>
      </c>
      <c r="CN14" s="36">
        <v>0</v>
      </c>
      <c r="CO14" s="33">
        <v>1338634</v>
      </c>
      <c r="CP14" s="34">
        <v>33130</v>
      </c>
      <c r="CQ14" s="34">
        <v>2116550</v>
      </c>
      <c r="CR14" s="34">
        <v>588439</v>
      </c>
      <c r="CS14" s="34">
        <v>229660</v>
      </c>
      <c r="CT14" s="34">
        <v>30678</v>
      </c>
      <c r="CU14" s="37">
        <v>20136994</v>
      </c>
      <c r="CV14" s="33">
        <v>43350411</v>
      </c>
      <c r="CW14" s="34">
        <v>2469972</v>
      </c>
      <c r="CX14" s="34">
        <v>24103</v>
      </c>
      <c r="CY14" s="34">
        <v>1440</v>
      </c>
      <c r="CZ14" s="34">
        <v>43918</v>
      </c>
      <c r="DA14" s="34">
        <v>130153</v>
      </c>
      <c r="DB14" s="34">
        <v>93</v>
      </c>
      <c r="DC14" s="35">
        <v>199707</v>
      </c>
      <c r="DD14" s="34">
        <v>0</v>
      </c>
      <c r="DE14" s="34">
        <v>3746</v>
      </c>
      <c r="DF14" s="37">
        <v>5458</v>
      </c>
      <c r="DG14" s="38">
        <v>0</v>
      </c>
      <c r="DH14" s="34">
        <v>2259569</v>
      </c>
      <c r="DI14" s="34">
        <v>1492</v>
      </c>
      <c r="DJ14" s="36">
        <v>2261061</v>
      </c>
      <c r="DK14" s="33">
        <v>11556</v>
      </c>
      <c r="DL14" s="34">
        <v>11</v>
      </c>
      <c r="DM14" s="35">
        <v>11567</v>
      </c>
      <c r="DN14" s="34">
        <v>0</v>
      </c>
      <c r="DO14" s="34">
        <v>57453495</v>
      </c>
      <c r="DP14" s="36">
        <v>0</v>
      </c>
      <c r="DQ14" s="33">
        <v>1193427</v>
      </c>
      <c r="DR14" s="34">
        <v>11479</v>
      </c>
      <c r="DS14" s="34">
        <v>116357</v>
      </c>
      <c r="DT14" s="34">
        <v>521912</v>
      </c>
      <c r="DU14" s="34">
        <v>75850</v>
      </c>
      <c r="DV14" s="34">
        <v>89988</v>
      </c>
      <c r="DW14" s="37">
        <v>17362973</v>
      </c>
      <c r="DX14" s="33">
        <v>42099535</v>
      </c>
      <c r="DY14" s="34">
        <v>2465115</v>
      </c>
      <c r="DZ14" s="34">
        <v>17306</v>
      </c>
      <c r="EA14" s="34">
        <v>1512</v>
      </c>
      <c r="EB14" s="34">
        <v>31184</v>
      </c>
      <c r="EC14" s="34">
        <v>171233</v>
      </c>
      <c r="ED14" s="34">
        <v>211</v>
      </c>
      <c r="EE14" s="35">
        <v>221446</v>
      </c>
      <c r="EF14" s="34">
        <v>0</v>
      </c>
      <c r="EG14" s="34">
        <v>4457</v>
      </c>
      <c r="EH14" s="37">
        <v>3843</v>
      </c>
      <c r="EI14" s="38">
        <v>0</v>
      </c>
      <c r="EJ14" s="34">
        <v>2234053</v>
      </c>
      <c r="EK14" s="34">
        <v>1316</v>
      </c>
      <c r="EL14" s="36">
        <v>2235369</v>
      </c>
      <c r="EM14" s="33">
        <v>12032</v>
      </c>
      <c r="EN14" s="34">
        <v>6</v>
      </c>
      <c r="EO14" s="35">
        <v>12038</v>
      </c>
      <c r="EP14" s="34">
        <v>0</v>
      </c>
      <c r="EQ14" s="34">
        <v>77438985</v>
      </c>
      <c r="ER14" s="36">
        <v>0</v>
      </c>
      <c r="ES14" s="33">
        <v>1581228</v>
      </c>
      <c r="ET14" s="34">
        <v>26794</v>
      </c>
      <c r="EU14" s="34">
        <v>338053</v>
      </c>
      <c r="EV14" s="34">
        <v>1153437</v>
      </c>
      <c r="EW14" s="34">
        <v>63137</v>
      </c>
      <c r="EX14" s="34">
        <v>63521</v>
      </c>
      <c r="EY14" s="37">
        <v>20908011</v>
      </c>
      <c r="EZ14" s="33">
        <v>59757144</v>
      </c>
      <c r="FA14" s="34">
        <v>3487656</v>
      </c>
      <c r="FB14" s="34">
        <v>17985</v>
      </c>
      <c r="FC14" s="34">
        <v>2336</v>
      </c>
      <c r="FD14" s="34">
        <v>3577</v>
      </c>
      <c r="FE14" s="34">
        <v>290976</v>
      </c>
      <c r="FF14" s="34">
        <v>306</v>
      </c>
      <c r="FG14" s="35">
        <v>315180</v>
      </c>
      <c r="FH14" s="34">
        <v>0</v>
      </c>
      <c r="FI14" s="34">
        <v>4823</v>
      </c>
      <c r="FJ14" s="37">
        <v>7983</v>
      </c>
      <c r="FK14" s="38">
        <v>273</v>
      </c>
      <c r="FL14" s="34">
        <v>3158305</v>
      </c>
      <c r="FM14" s="34">
        <v>1092</v>
      </c>
      <c r="FN14" s="36">
        <v>3159397</v>
      </c>
      <c r="FO14" s="33">
        <v>7582</v>
      </c>
      <c r="FP14" s="34">
        <v>1</v>
      </c>
      <c r="FQ14" s="35">
        <v>7583</v>
      </c>
      <c r="FR14" s="34">
        <v>0</v>
      </c>
      <c r="FS14" s="34">
        <v>61557077</v>
      </c>
      <c r="FT14" s="36">
        <v>0</v>
      </c>
      <c r="FU14" s="33">
        <v>1251227</v>
      </c>
      <c r="FV14" s="34">
        <v>34407</v>
      </c>
      <c r="FW14" s="34">
        <v>5428320</v>
      </c>
      <c r="FX14" s="34">
        <v>4365173</v>
      </c>
      <c r="FY14" s="34">
        <v>102931</v>
      </c>
      <c r="FZ14" s="34">
        <v>58493</v>
      </c>
      <c r="GA14" s="37">
        <v>14462982</v>
      </c>
      <c r="GB14" s="33">
        <v>58334646</v>
      </c>
      <c r="GC14" s="38">
        <v>3162798</v>
      </c>
      <c r="GD14" s="34">
        <v>11302</v>
      </c>
      <c r="GE14" s="34">
        <v>1633</v>
      </c>
      <c r="GF14" s="34">
        <v>82</v>
      </c>
      <c r="GG14" s="34">
        <v>269273</v>
      </c>
      <c r="GH14" s="34">
        <v>75158</v>
      </c>
      <c r="GI14" s="35">
        <v>357448</v>
      </c>
      <c r="GJ14" s="34">
        <v>0</v>
      </c>
      <c r="GK14" s="34">
        <v>3129</v>
      </c>
      <c r="GL14" s="37">
        <v>6697</v>
      </c>
      <c r="GM14" s="38">
        <v>0</v>
      </c>
      <c r="GN14" s="34">
        <v>2787107</v>
      </c>
      <c r="GO14" s="34">
        <v>8417</v>
      </c>
      <c r="GP14" s="36">
        <v>2795524</v>
      </c>
      <c r="GQ14" s="33">
        <v>9031</v>
      </c>
      <c r="GR14" s="34">
        <v>1</v>
      </c>
      <c r="GS14" s="35">
        <v>9032</v>
      </c>
      <c r="GT14" s="34">
        <v>0</v>
      </c>
      <c r="GU14" s="34">
        <v>93470831</v>
      </c>
      <c r="GV14" s="36">
        <v>0</v>
      </c>
      <c r="GW14" s="33">
        <v>898921</v>
      </c>
      <c r="GX14" s="34">
        <v>101320</v>
      </c>
      <c r="GY14" s="34">
        <v>1520826</v>
      </c>
      <c r="GZ14" s="34">
        <v>1740546</v>
      </c>
      <c r="HA14" s="34">
        <v>97640</v>
      </c>
      <c r="HB14" s="34">
        <v>122026</v>
      </c>
      <c r="HC14" s="37">
        <v>18172326</v>
      </c>
      <c r="HD14" s="33">
        <v>79779784</v>
      </c>
      <c r="HE14" s="38">
        <v>4654185</v>
      </c>
      <c r="HF14" s="34">
        <v>13426</v>
      </c>
      <c r="HG14" s="34">
        <v>3435</v>
      </c>
      <c r="HH14" s="34">
        <v>71</v>
      </c>
      <c r="HI14" s="34">
        <v>446309</v>
      </c>
      <c r="HJ14" s="34">
        <v>213</v>
      </c>
      <c r="HK14" s="35">
        <v>463454</v>
      </c>
      <c r="HL14" s="34">
        <v>0</v>
      </c>
      <c r="HM14" s="34">
        <v>5644</v>
      </c>
      <c r="HN14" s="37">
        <v>10501</v>
      </c>
      <c r="HO14" s="38">
        <v>0</v>
      </c>
      <c r="HP14" s="34">
        <v>4174033</v>
      </c>
      <c r="HQ14" s="34">
        <v>553</v>
      </c>
      <c r="HR14" s="36">
        <v>4174586</v>
      </c>
      <c r="HS14" s="33">
        <v>8823</v>
      </c>
      <c r="HT14" s="34">
        <v>1</v>
      </c>
      <c r="HU14" s="35">
        <v>8824</v>
      </c>
      <c r="HV14" s="34">
        <v>0</v>
      </c>
      <c r="HW14" s="34">
        <v>138592899</v>
      </c>
      <c r="HX14" s="36">
        <v>0</v>
      </c>
      <c r="HY14" s="33">
        <v>3323589</v>
      </c>
      <c r="HZ14" s="34">
        <v>167004</v>
      </c>
      <c r="IA14" s="34">
        <v>4117427</v>
      </c>
      <c r="IB14" s="34">
        <v>3391167</v>
      </c>
      <c r="IC14" s="34">
        <v>308419</v>
      </c>
      <c r="ID14" s="34">
        <v>207899</v>
      </c>
      <c r="IE14" s="37">
        <v>19474417</v>
      </c>
      <c r="IF14" s="33">
        <v>130633987</v>
      </c>
      <c r="IG14" s="38">
        <v>7495403</v>
      </c>
      <c r="IH14" s="34">
        <v>12886</v>
      </c>
      <c r="II14" s="34">
        <v>6162</v>
      </c>
      <c r="IJ14" s="34">
        <v>0</v>
      </c>
      <c r="IK14" s="34">
        <v>776467</v>
      </c>
      <c r="IL14" s="34">
        <v>2490</v>
      </c>
      <c r="IM14" s="35">
        <v>798005</v>
      </c>
      <c r="IN14" s="34">
        <v>0</v>
      </c>
      <c r="IO14" s="34">
        <v>11561</v>
      </c>
      <c r="IP14" s="37">
        <v>22386</v>
      </c>
      <c r="IQ14" s="38">
        <v>0</v>
      </c>
      <c r="IR14" s="34">
        <v>6663142</v>
      </c>
      <c r="IS14" s="34">
        <v>309</v>
      </c>
      <c r="IT14" s="36">
        <v>6663451</v>
      </c>
    </row>
    <row r="15" spans="1:254" s="14" customFormat="1" ht="12" customHeight="1" x14ac:dyDescent="0.15">
      <c r="A15" s="17">
        <v>3</v>
      </c>
      <c r="B15" s="18" t="s">
        <v>55</v>
      </c>
      <c r="C15" s="39">
        <v>1318</v>
      </c>
      <c r="D15" s="40">
        <v>1670</v>
      </c>
      <c r="E15" s="41">
        <v>2988</v>
      </c>
      <c r="F15" s="40">
        <v>7</v>
      </c>
      <c r="G15" s="40">
        <v>2009377</v>
      </c>
      <c r="H15" s="42">
        <v>0</v>
      </c>
      <c r="I15" s="39">
        <v>10921453</v>
      </c>
      <c r="J15" s="40">
        <v>465695</v>
      </c>
      <c r="K15" s="40">
        <v>7232488</v>
      </c>
      <c r="L15" s="40">
        <v>11526964</v>
      </c>
      <c r="M15" s="40">
        <v>636031</v>
      </c>
      <c r="N15" s="40">
        <v>469107</v>
      </c>
      <c r="O15" s="43">
        <v>2270098</v>
      </c>
      <c r="P15" s="39">
        <v>30991017</v>
      </c>
      <c r="Q15" s="40">
        <v>936818</v>
      </c>
      <c r="R15" s="40">
        <v>2998</v>
      </c>
      <c r="S15" s="40">
        <v>178</v>
      </c>
      <c r="T15" s="40">
        <v>3</v>
      </c>
      <c r="U15" s="40">
        <v>80534</v>
      </c>
      <c r="V15" s="40">
        <v>7796</v>
      </c>
      <c r="W15" s="41">
        <v>91509</v>
      </c>
      <c r="X15" s="40">
        <v>1</v>
      </c>
      <c r="Y15" s="40">
        <v>14512</v>
      </c>
      <c r="Z15" s="43">
        <v>6702</v>
      </c>
      <c r="AA15" s="44">
        <v>6</v>
      </c>
      <c r="AB15" s="40">
        <v>820679</v>
      </c>
      <c r="AC15" s="40">
        <v>3409</v>
      </c>
      <c r="AD15" s="42">
        <v>824088</v>
      </c>
      <c r="AE15" s="39">
        <v>20730</v>
      </c>
      <c r="AF15" s="40">
        <v>485</v>
      </c>
      <c r="AG15" s="41">
        <v>21215</v>
      </c>
      <c r="AH15" s="40">
        <v>27</v>
      </c>
      <c r="AI15" s="40">
        <v>30947257</v>
      </c>
      <c r="AJ15" s="42">
        <v>0</v>
      </c>
      <c r="AK15" s="39">
        <v>5029904</v>
      </c>
      <c r="AL15" s="40">
        <v>54015</v>
      </c>
      <c r="AM15" s="40">
        <v>7593854</v>
      </c>
      <c r="AN15" s="40">
        <v>1169247</v>
      </c>
      <c r="AO15" s="40">
        <v>539278</v>
      </c>
      <c r="AP15" s="40">
        <v>139555</v>
      </c>
      <c r="AQ15" s="43">
        <v>18789636</v>
      </c>
      <c r="AR15" s="39">
        <v>26683474</v>
      </c>
      <c r="AS15" s="40">
        <v>1162937</v>
      </c>
      <c r="AT15" s="40">
        <v>43440</v>
      </c>
      <c r="AU15" s="40">
        <v>1823</v>
      </c>
      <c r="AV15" s="40">
        <v>2841</v>
      </c>
      <c r="AW15" s="40">
        <v>21623</v>
      </c>
      <c r="AX15" s="40">
        <v>70</v>
      </c>
      <c r="AY15" s="41">
        <v>69797</v>
      </c>
      <c r="AZ15" s="40">
        <v>313</v>
      </c>
      <c r="BA15" s="40">
        <v>13812</v>
      </c>
      <c r="BB15" s="43">
        <v>5578</v>
      </c>
      <c r="BC15" s="44">
        <v>1360</v>
      </c>
      <c r="BD15" s="40">
        <v>1067837</v>
      </c>
      <c r="BE15" s="40">
        <v>4240</v>
      </c>
      <c r="BF15" s="42">
        <v>1072077</v>
      </c>
      <c r="BG15" s="39">
        <v>26076</v>
      </c>
      <c r="BH15" s="40">
        <v>88</v>
      </c>
      <c r="BI15" s="41">
        <v>26164</v>
      </c>
      <c r="BJ15" s="40">
        <v>1</v>
      </c>
      <c r="BK15" s="40">
        <v>66075507</v>
      </c>
      <c r="BL15" s="42">
        <v>0</v>
      </c>
      <c r="BM15" s="39">
        <v>6078395</v>
      </c>
      <c r="BN15" s="40">
        <v>36133</v>
      </c>
      <c r="BO15" s="40">
        <v>3747933</v>
      </c>
      <c r="BP15" s="40">
        <v>1884440</v>
      </c>
      <c r="BQ15" s="40">
        <v>585416</v>
      </c>
      <c r="BR15" s="40">
        <v>802499</v>
      </c>
      <c r="BS15" s="43">
        <v>27429638</v>
      </c>
      <c r="BT15" s="39">
        <v>51780685</v>
      </c>
      <c r="BU15" s="40">
        <v>2710685</v>
      </c>
      <c r="BV15" s="40">
        <v>50010</v>
      </c>
      <c r="BW15" s="40">
        <v>3186</v>
      </c>
      <c r="BX15" s="40">
        <v>18195</v>
      </c>
      <c r="BY15" s="40">
        <v>106547</v>
      </c>
      <c r="BZ15" s="40">
        <v>2996</v>
      </c>
      <c r="CA15" s="41">
        <v>180934</v>
      </c>
      <c r="CB15" s="40">
        <v>35</v>
      </c>
      <c r="CC15" s="40">
        <v>18277</v>
      </c>
      <c r="CD15" s="43">
        <v>15080</v>
      </c>
      <c r="CE15" s="44">
        <v>902</v>
      </c>
      <c r="CF15" s="40">
        <v>2490942</v>
      </c>
      <c r="CG15" s="40">
        <v>4515</v>
      </c>
      <c r="CH15" s="42">
        <v>2495457</v>
      </c>
      <c r="CI15" s="39">
        <v>19770</v>
      </c>
      <c r="CJ15" s="40">
        <v>50</v>
      </c>
      <c r="CK15" s="41">
        <v>19820</v>
      </c>
      <c r="CL15" s="40">
        <v>0</v>
      </c>
      <c r="CM15" s="40">
        <v>74396347</v>
      </c>
      <c r="CN15" s="42">
        <v>0</v>
      </c>
      <c r="CO15" s="39">
        <v>2267362</v>
      </c>
      <c r="CP15" s="40">
        <v>67380</v>
      </c>
      <c r="CQ15" s="40">
        <v>1852147</v>
      </c>
      <c r="CR15" s="40">
        <v>1498855</v>
      </c>
      <c r="CS15" s="40">
        <v>122280</v>
      </c>
      <c r="CT15" s="40">
        <v>282648</v>
      </c>
      <c r="CU15" s="43">
        <v>25275147</v>
      </c>
      <c r="CV15" s="39">
        <v>55211872</v>
      </c>
      <c r="CW15" s="40">
        <v>3128998</v>
      </c>
      <c r="CX15" s="40">
        <v>30298</v>
      </c>
      <c r="CY15" s="40">
        <v>3457</v>
      </c>
      <c r="CZ15" s="40">
        <v>22421</v>
      </c>
      <c r="DA15" s="40">
        <v>158896</v>
      </c>
      <c r="DB15" s="40">
        <v>302</v>
      </c>
      <c r="DC15" s="41">
        <v>215374</v>
      </c>
      <c r="DD15" s="40">
        <v>0</v>
      </c>
      <c r="DE15" s="40">
        <v>8270</v>
      </c>
      <c r="DF15" s="43">
        <v>7194</v>
      </c>
      <c r="DG15" s="44">
        <v>412</v>
      </c>
      <c r="DH15" s="40">
        <v>2893691</v>
      </c>
      <c r="DI15" s="40">
        <v>4057</v>
      </c>
      <c r="DJ15" s="42">
        <v>2897748</v>
      </c>
      <c r="DK15" s="39">
        <v>14184</v>
      </c>
      <c r="DL15" s="40">
        <v>25</v>
      </c>
      <c r="DM15" s="41">
        <v>14209</v>
      </c>
      <c r="DN15" s="40">
        <v>0</v>
      </c>
      <c r="DO15" s="40">
        <v>70218390</v>
      </c>
      <c r="DP15" s="42">
        <v>0</v>
      </c>
      <c r="DQ15" s="39">
        <v>4086397</v>
      </c>
      <c r="DR15" s="40">
        <v>189297</v>
      </c>
      <c r="DS15" s="40">
        <v>1495246</v>
      </c>
      <c r="DT15" s="40">
        <v>1451709</v>
      </c>
      <c r="DU15" s="40">
        <v>254549</v>
      </c>
      <c r="DV15" s="40">
        <v>139815</v>
      </c>
      <c r="DW15" s="43">
        <v>20979434</v>
      </c>
      <c r="DX15" s="39">
        <v>56855969</v>
      </c>
      <c r="DY15" s="40">
        <v>3185102</v>
      </c>
      <c r="DZ15" s="40">
        <v>21199</v>
      </c>
      <c r="EA15" s="40">
        <v>3605</v>
      </c>
      <c r="EB15" s="40">
        <v>12881</v>
      </c>
      <c r="EC15" s="40">
        <v>191144</v>
      </c>
      <c r="ED15" s="40">
        <v>3460</v>
      </c>
      <c r="EE15" s="41">
        <v>232289</v>
      </c>
      <c r="EF15" s="40">
        <v>0</v>
      </c>
      <c r="EG15" s="40">
        <v>10043</v>
      </c>
      <c r="EH15" s="43">
        <v>10748</v>
      </c>
      <c r="EI15" s="44">
        <v>0</v>
      </c>
      <c r="EJ15" s="40">
        <v>2928956</v>
      </c>
      <c r="EK15" s="40">
        <v>3066</v>
      </c>
      <c r="EL15" s="42">
        <v>2932022</v>
      </c>
      <c r="EM15" s="39">
        <v>14409</v>
      </c>
      <c r="EN15" s="40">
        <v>10</v>
      </c>
      <c r="EO15" s="41">
        <v>14419</v>
      </c>
      <c r="EP15" s="40">
        <v>0</v>
      </c>
      <c r="EQ15" s="40">
        <v>92224240</v>
      </c>
      <c r="ER15" s="42">
        <v>0</v>
      </c>
      <c r="ES15" s="39">
        <v>5397264</v>
      </c>
      <c r="ET15" s="40">
        <v>178214</v>
      </c>
      <c r="EU15" s="40">
        <v>3415334</v>
      </c>
      <c r="EV15" s="40">
        <v>7665231</v>
      </c>
      <c r="EW15" s="40">
        <v>184726</v>
      </c>
      <c r="EX15" s="40">
        <v>121345</v>
      </c>
      <c r="EY15" s="43">
        <v>24545071</v>
      </c>
      <c r="EZ15" s="39">
        <v>84641283</v>
      </c>
      <c r="FA15" s="40">
        <v>4571981</v>
      </c>
      <c r="FB15" s="40">
        <v>21469</v>
      </c>
      <c r="FC15" s="40">
        <v>4738</v>
      </c>
      <c r="FD15" s="40">
        <v>1021</v>
      </c>
      <c r="FE15" s="40">
        <v>315912</v>
      </c>
      <c r="FF15" s="40">
        <v>3976</v>
      </c>
      <c r="FG15" s="41">
        <v>347116</v>
      </c>
      <c r="FH15" s="40">
        <v>0</v>
      </c>
      <c r="FI15" s="40">
        <v>9986</v>
      </c>
      <c r="FJ15" s="43">
        <v>11165</v>
      </c>
      <c r="FK15" s="44">
        <v>297</v>
      </c>
      <c r="FL15" s="40">
        <v>4201882</v>
      </c>
      <c r="FM15" s="40">
        <v>1535</v>
      </c>
      <c r="FN15" s="42">
        <v>4203417</v>
      </c>
      <c r="FO15" s="39">
        <v>9432</v>
      </c>
      <c r="FP15" s="40">
        <v>6</v>
      </c>
      <c r="FQ15" s="41">
        <v>9438</v>
      </c>
      <c r="FR15" s="40">
        <v>0</v>
      </c>
      <c r="FS15" s="40">
        <v>76049912</v>
      </c>
      <c r="FT15" s="42">
        <v>0</v>
      </c>
      <c r="FU15" s="39">
        <v>1678510</v>
      </c>
      <c r="FV15" s="40">
        <v>110851</v>
      </c>
      <c r="FW15" s="40">
        <v>2289817</v>
      </c>
      <c r="FX15" s="40">
        <v>4005234</v>
      </c>
      <c r="FY15" s="40">
        <v>180430</v>
      </c>
      <c r="FZ15" s="40">
        <v>37671</v>
      </c>
      <c r="GA15" s="43">
        <v>17553799</v>
      </c>
      <c r="GB15" s="39">
        <v>66798626</v>
      </c>
      <c r="GC15" s="44">
        <v>3760782</v>
      </c>
      <c r="GD15" s="40">
        <v>14038</v>
      </c>
      <c r="GE15" s="40">
        <v>6784</v>
      </c>
      <c r="GF15" s="40">
        <v>154</v>
      </c>
      <c r="GG15" s="40">
        <v>295072</v>
      </c>
      <c r="GH15" s="40">
        <v>426</v>
      </c>
      <c r="GI15" s="41">
        <v>316474</v>
      </c>
      <c r="GJ15" s="40">
        <v>0</v>
      </c>
      <c r="GK15" s="40">
        <v>9194</v>
      </c>
      <c r="GL15" s="43">
        <v>15465</v>
      </c>
      <c r="GM15" s="44">
        <v>0</v>
      </c>
      <c r="GN15" s="40">
        <v>3418383</v>
      </c>
      <c r="GO15" s="40">
        <v>1266</v>
      </c>
      <c r="GP15" s="42">
        <v>3419649</v>
      </c>
      <c r="GQ15" s="39">
        <v>12000</v>
      </c>
      <c r="GR15" s="40">
        <v>1</v>
      </c>
      <c r="GS15" s="41">
        <v>12001</v>
      </c>
      <c r="GT15" s="40">
        <v>0</v>
      </c>
      <c r="GU15" s="40">
        <v>123881847</v>
      </c>
      <c r="GV15" s="42">
        <v>0</v>
      </c>
      <c r="GW15" s="39">
        <v>5917770</v>
      </c>
      <c r="GX15" s="40">
        <v>78397</v>
      </c>
      <c r="GY15" s="40">
        <v>4062385</v>
      </c>
      <c r="GZ15" s="40">
        <v>4779162</v>
      </c>
      <c r="HA15" s="40">
        <v>385478</v>
      </c>
      <c r="HB15" s="40">
        <v>285844</v>
      </c>
      <c r="HC15" s="43">
        <v>23688722</v>
      </c>
      <c r="HD15" s="39">
        <v>115702161</v>
      </c>
      <c r="HE15" s="44">
        <v>6477410</v>
      </c>
      <c r="HF15" s="40">
        <v>17748</v>
      </c>
      <c r="HG15" s="40">
        <v>7701</v>
      </c>
      <c r="HH15" s="40">
        <v>2</v>
      </c>
      <c r="HI15" s="40">
        <v>528051</v>
      </c>
      <c r="HJ15" s="40">
        <v>1795</v>
      </c>
      <c r="HK15" s="41">
        <v>555297</v>
      </c>
      <c r="HL15" s="40">
        <v>0</v>
      </c>
      <c r="HM15" s="40">
        <v>16032</v>
      </c>
      <c r="HN15" s="43">
        <v>19411</v>
      </c>
      <c r="HO15" s="44">
        <v>400</v>
      </c>
      <c r="HP15" s="40">
        <v>5886001</v>
      </c>
      <c r="HQ15" s="40">
        <v>269</v>
      </c>
      <c r="HR15" s="42">
        <v>5886270</v>
      </c>
      <c r="HS15" s="39">
        <v>14889</v>
      </c>
      <c r="HT15" s="40">
        <v>0</v>
      </c>
      <c r="HU15" s="41">
        <v>14889</v>
      </c>
      <c r="HV15" s="40">
        <v>0</v>
      </c>
      <c r="HW15" s="40">
        <v>239134484</v>
      </c>
      <c r="HX15" s="42">
        <v>0</v>
      </c>
      <c r="HY15" s="39">
        <v>13280049</v>
      </c>
      <c r="HZ15" s="40">
        <v>472691</v>
      </c>
      <c r="IA15" s="40">
        <v>41331491</v>
      </c>
      <c r="IB15" s="40">
        <v>17772591</v>
      </c>
      <c r="IC15" s="40">
        <v>1146650</v>
      </c>
      <c r="ID15" s="40">
        <v>579340</v>
      </c>
      <c r="IE15" s="43">
        <v>32691456</v>
      </c>
      <c r="IF15" s="39">
        <v>281025840</v>
      </c>
      <c r="IG15" s="44">
        <v>14631209</v>
      </c>
      <c r="IH15" s="40">
        <v>21552</v>
      </c>
      <c r="II15" s="40">
        <v>14941</v>
      </c>
      <c r="IJ15" s="40">
        <v>0</v>
      </c>
      <c r="IK15" s="40">
        <v>1289310</v>
      </c>
      <c r="IL15" s="40">
        <v>10722</v>
      </c>
      <c r="IM15" s="41">
        <v>1336525</v>
      </c>
      <c r="IN15" s="40">
        <v>0</v>
      </c>
      <c r="IO15" s="40">
        <v>38602</v>
      </c>
      <c r="IP15" s="43">
        <v>82528</v>
      </c>
      <c r="IQ15" s="44">
        <v>0</v>
      </c>
      <c r="IR15" s="40">
        <v>13173554</v>
      </c>
      <c r="IS15" s="40">
        <v>0</v>
      </c>
      <c r="IT15" s="42">
        <v>13173554</v>
      </c>
    </row>
    <row r="16" spans="1:254" s="14" customFormat="1" ht="12" customHeight="1" x14ac:dyDescent="0.15">
      <c r="A16" s="15">
        <v>4</v>
      </c>
      <c r="B16" s="16" t="s">
        <v>56</v>
      </c>
      <c r="C16" s="33">
        <v>2436</v>
      </c>
      <c r="D16" s="34">
        <v>1843</v>
      </c>
      <c r="E16" s="35">
        <v>4279</v>
      </c>
      <c r="F16" s="34">
        <v>14</v>
      </c>
      <c r="G16" s="34">
        <v>2961709</v>
      </c>
      <c r="H16" s="36">
        <v>0</v>
      </c>
      <c r="I16" s="33">
        <v>8539412</v>
      </c>
      <c r="J16" s="34">
        <v>43951</v>
      </c>
      <c r="K16" s="34">
        <v>1481008</v>
      </c>
      <c r="L16" s="34">
        <v>979084</v>
      </c>
      <c r="M16" s="34">
        <v>35464</v>
      </c>
      <c r="N16" s="34">
        <v>213563</v>
      </c>
      <c r="O16" s="37">
        <v>3024516</v>
      </c>
      <c r="P16" s="33">
        <v>11229675</v>
      </c>
      <c r="Q16" s="34">
        <v>336613</v>
      </c>
      <c r="R16" s="34">
        <v>4714</v>
      </c>
      <c r="S16" s="34">
        <v>14</v>
      </c>
      <c r="T16" s="34">
        <v>3</v>
      </c>
      <c r="U16" s="34">
        <v>8115</v>
      </c>
      <c r="V16" s="34">
        <v>97</v>
      </c>
      <c r="W16" s="35">
        <v>12943</v>
      </c>
      <c r="X16" s="34">
        <v>3</v>
      </c>
      <c r="Y16" s="34">
        <v>1256</v>
      </c>
      <c r="Z16" s="37">
        <v>1670</v>
      </c>
      <c r="AA16" s="38">
        <v>0</v>
      </c>
      <c r="AB16" s="34">
        <v>318870</v>
      </c>
      <c r="AC16" s="34">
        <v>1871</v>
      </c>
      <c r="AD16" s="36">
        <v>320741</v>
      </c>
      <c r="AE16" s="33">
        <v>36407</v>
      </c>
      <c r="AF16" s="34">
        <v>732</v>
      </c>
      <c r="AG16" s="35">
        <v>37139</v>
      </c>
      <c r="AH16" s="34">
        <v>64</v>
      </c>
      <c r="AI16" s="34">
        <v>53168917</v>
      </c>
      <c r="AJ16" s="36">
        <v>0</v>
      </c>
      <c r="AK16" s="33">
        <v>5861275</v>
      </c>
      <c r="AL16" s="34">
        <v>47081</v>
      </c>
      <c r="AM16" s="34">
        <v>203908</v>
      </c>
      <c r="AN16" s="34">
        <v>888347</v>
      </c>
      <c r="AO16" s="34">
        <v>77541</v>
      </c>
      <c r="AP16" s="34">
        <v>36265</v>
      </c>
      <c r="AQ16" s="37">
        <v>31557230</v>
      </c>
      <c r="AR16" s="33">
        <v>28726104</v>
      </c>
      <c r="AS16" s="34">
        <v>1504808</v>
      </c>
      <c r="AT16" s="34">
        <v>76185</v>
      </c>
      <c r="AU16" s="34">
        <v>1375</v>
      </c>
      <c r="AV16" s="34">
        <v>5133</v>
      </c>
      <c r="AW16" s="34">
        <v>20433</v>
      </c>
      <c r="AX16" s="34">
        <v>212</v>
      </c>
      <c r="AY16" s="35">
        <v>103338</v>
      </c>
      <c r="AZ16" s="34">
        <v>577</v>
      </c>
      <c r="BA16" s="34">
        <v>3245</v>
      </c>
      <c r="BB16" s="37">
        <v>4340</v>
      </c>
      <c r="BC16" s="38">
        <v>0</v>
      </c>
      <c r="BD16" s="34">
        <v>1385007</v>
      </c>
      <c r="BE16" s="34">
        <v>8301</v>
      </c>
      <c r="BF16" s="36">
        <v>1393308</v>
      </c>
      <c r="BG16" s="33">
        <v>44447</v>
      </c>
      <c r="BH16" s="34">
        <v>730</v>
      </c>
      <c r="BI16" s="35">
        <v>45177</v>
      </c>
      <c r="BJ16" s="34">
        <v>6</v>
      </c>
      <c r="BK16" s="34">
        <v>112339660</v>
      </c>
      <c r="BL16" s="36">
        <v>0</v>
      </c>
      <c r="BM16" s="33">
        <v>2836420</v>
      </c>
      <c r="BN16" s="34">
        <v>44049</v>
      </c>
      <c r="BO16" s="34">
        <v>1596557</v>
      </c>
      <c r="BP16" s="34">
        <v>928269</v>
      </c>
      <c r="BQ16" s="34">
        <v>88241</v>
      </c>
      <c r="BR16" s="34">
        <v>63298</v>
      </c>
      <c r="BS16" s="37">
        <v>45854731</v>
      </c>
      <c r="BT16" s="33">
        <v>72041763</v>
      </c>
      <c r="BU16" s="34">
        <v>4152192</v>
      </c>
      <c r="BV16" s="34">
        <v>85054</v>
      </c>
      <c r="BW16" s="34">
        <v>3187</v>
      </c>
      <c r="BX16" s="34">
        <v>29102</v>
      </c>
      <c r="BY16" s="34">
        <v>111000</v>
      </c>
      <c r="BZ16" s="34">
        <v>109</v>
      </c>
      <c r="CA16" s="35">
        <v>228452</v>
      </c>
      <c r="CB16" s="34">
        <v>170</v>
      </c>
      <c r="CC16" s="34">
        <v>6713</v>
      </c>
      <c r="CD16" s="37">
        <v>6037</v>
      </c>
      <c r="CE16" s="38">
        <v>0</v>
      </c>
      <c r="CF16" s="34">
        <v>3880652</v>
      </c>
      <c r="CG16" s="34">
        <v>30168</v>
      </c>
      <c r="CH16" s="36">
        <v>3910820</v>
      </c>
      <c r="CI16" s="33">
        <v>30457</v>
      </c>
      <c r="CJ16" s="34">
        <v>915</v>
      </c>
      <c r="CK16" s="35">
        <v>31372</v>
      </c>
      <c r="CL16" s="34">
        <v>0</v>
      </c>
      <c r="CM16" s="34">
        <v>116656340</v>
      </c>
      <c r="CN16" s="36">
        <v>0</v>
      </c>
      <c r="CO16" s="33">
        <v>2528908</v>
      </c>
      <c r="CP16" s="34">
        <v>53031</v>
      </c>
      <c r="CQ16" s="34">
        <v>913586</v>
      </c>
      <c r="CR16" s="34">
        <v>524498</v>
      </c>
      <c r="CS16" s="34">
        <v>98271</v>
      </c>
      <c r="CT16" s="34">
        <v>37945</v>
      </c>
      <c r="CU16" s="37">
        <v>39215186</v>
      </c>
      <c r="CV16" s="33">
        <v>81597393</v>
      </c>
      <c r="CW16" s="34">
        <v>4770927</v>
      </c>
      <c r="CX16" s="34">
        <v>48141</v>
      </c>
      <c r="CY16" s="34">
        <v>3065</v>
      </c>
      <c r="CZ16" s="34">
        <v>44987</v>
      </c>
      <c r="DA16" s="34">
        <v>221193</v>
      </c>
      <c r="DB16" s="34">
        <v>170</v>
      </c>
      <c r="DC16" s="35">
        <v>317556</v>
      </c>
      <c r="DD16" s="34">
        <v>0</v>
      </c>
      <c r="DE16" s="34">
        <v>7491</v>
      </c>
      <c r="DF16" s="37">
        <v>9481</v>
      </c>
      <c r="DG16" s="38">
        <v>0</v>
      </c>
      <c r="DH16" s="34">
        <v>4357024</v>
      </c>
      <c r="DI16" s="34">
        <v>79375</v>
      </c>
      <c r="DJ16" s="36">
        <v>4436399</v>
      </c>
      <c r="DK16" s="33">
        <v>18831</v>
      </c>
      <c r="DL16" s="34">
        <v>536</v>
      </c>
      <c r="DM16" s="35">
        <v>19367</v>
      </c>
      <c r="DN16" s="34">
        <v>0</v>
      </c>
      <c r="DO16" s="34">
        <v>95454152</v>
      </c>
      <c r="DP16" s="36">
        <v>0</v>
      </c>
      <c r="DQ16" s="33">
        <v>2120124</v>
      </c>
      <c r="DR16" s="34">
        <v>6915</v>
      </c>
      <c r="DS16" s="34">
        <v>4252567</v>
      </c>
      <c r="DT16" s="34">
        <v>471641</v>
      </c>
      <c r="DU16" s="34">
        <v>71804</v>
      </c>
      <c r="DV16" s="34">
        <v>52934</v>
      </c>
      <c r="DW16" s="37">
        <v>28585758</v>
      </c>
      <c r="DX16" s="33">
        <v>73844379</v>
      </c>
      <c r="DY16" s="34">
        <v>4220509</v>
      </c>
      <c r="DZ16" s="34">
        <v>28986</v>
      </c>
      <c r="EA16" s="34">
        <v>3164</v>
      </c>
      <c r="EB16" s="34">
        <v>25876</v>
      </c>
      <c r="EC16" s="34">
        <v>244733</v>
      </c>
      <c r="ED16" s="34">
        <v>574</v>
      </c>
      <c r="EE16" s="35">
        <v>303333</v>
      </c>
      <c r="EF16" s="34">
        <v>0</v>
      </c>
      <c r="EG16" s="34">
        <v>5291</v>
      </c>
      <c r="EH16" s="37">
        <v>6616</v>
      </c>
      <c r="EI16" s="38">
        <v>0</v>
      </c>
      <c r="EJ16" s="34">
        <v>3831569</v>
      </c>
      <c r="EK16" s="34">
        <v>73700</v>
      </c>
      <c r="EL16" s="36">
        <v>3905269</v>
      </c>
      <c r="EM16" s="33">
        <v>16787</v>
      </c>
      <c r="EN16" s="34">
        <v>97</v>
      </c>
      <c r="EO16" s="35">
        <v>16884</v>
      </c>
      <c r="EP16" s="34">
        <v>0</v>
      </c>
      <c r="EQ16" s="34">
        <v>107732659</v>
      </c>
      <c r="ER16" s="36">
        <v>0</v>
      </c>
      <c r="ES16" s="33">
        <v>2872938</v>
      </c>
      <c r="ET16" s="34">
        <v>33601</v>
      </c>
      <c r="EU16" s="34">
        <v>2166983</v>
      </c>
      <c r="EV16" s="34">
        <v>1444058</v>
      </c>
      <c r="EW16" s="34">
        <v>119065</v>
      </c>
      <c r="EX16" s="34">
        <v>124254</v>
      </c>
      <c r="EY16" s="37">
        <v>28806741</v>
      </c>
      <c r="EZ16" s="33">
        <v>85686817</v>
      </c>
      <c r="FA16" s="34">
        <v>4937553</v>
      </c>
      <c r="FB16" s="34">
        <v>25218</v>
      </c>
      <c r="FC16" s="34">
        <v>4411</v>
      </c>
      <c r="FD16" s="34">
        <v>1884</v>
      </c>
      <c r="FE16" s="34">
        <v>334184</v>
      </c>
      <c r="FF16" s="34">
        <v>470</v>
      </c>
      <c r="FG16" s="35">
        <v>366167</v>
      </c>
      <c r="FH16" s="34">
        <v>0</v>
      </c>
      <c r="FI16" s="34">
        <v>7639</v>
      </c>
      <c r="FJ16" s="37">
        <v>15365</v>
      </c>
      <c r="FK16" s="38">
        <v>0</v>
      </c>
      <c r="FL16" s="34">
        <v>4528671</v>
      </c>
      <c r="FM16" s="34">
        <v>19711</v>
      </c>
      <c r="FN16" s="36">
        <v>4548382</v>
      </c>
      <c r="FO16" s="33">
        <v>9758</v>
      </c>
      <c r="FP16" s="34">
        <v>5</v>
      </c>
      <c r="FQ16" s="35">
        <v>9763</v>
      </c>
      <c r="FR16" s="34">
        <v>0</v>
      </c>
      <c r="FS16" s="34">
        <v>78926719</v>
      </c>
      <c r="FT16" s="36">
        <v>0</v>
      </c>
      <c r="FU16" s="33">
        <v>2359024</v>
      </c>
      <c r="FV16" s="34">
        <v>87938</v>
      </c>
      <c r="FW16" s="34">
        <v>236457</v>
      </c>
      <c r="FX16" s="34">
        <v>984597</v>
      </c>
      <c r="FY16" s="34">
        <v>98264</v>
      </c>
      <c r="FZ16" s="34">
        <v>97478</v>
      </c>
      <c r="GA16" s="37">
        <v>18506347</v>
      </c>
      <c r="GB16" s="33">
        <v>64284130</v>
      </c>
      <c r="GC16" s="38">
        <v>3742178</v>
      </c>
      <c r="GD16" s="34">
        <v>14565</v>
      </c>
      <c r="GE16" s="34">
        <v>3509</v>
      </c>
      <c r="GF16" s="34">
        <v>176</v>
      </c>
      <c r="GG16" s="34">
        <v>284678</v>
      </c>
      <c r="GH16" s="34">
        <v>614</v>
      </c>
      <c r="GI16" s="35">
        <v>303542</v>
      </c>
      <c r="GJ16" s="34">
        <v>0</v>
      </c>
      <c r="GK16" s="34">
        <v>5759</v>
      </c>
      <c r="GL16" s="37">
        <v>7697</v>
      </c>
      <c r="GM16" s="38">
        <v>0</v>
      </c>
      <c r="GN16" s="34">
        <v>3423817</v>
      </c>
      <c r="GO16" s="34">
        <v>1363</v>
      </c>
      <c r="GP16" s="36">
        <v>3425180</v>
      </c>
      <c r="GQ16" s="33">
        <v>10781</v>
      </c>
      <c r="GR16" s="34">
        <v>1</v>
      </c>
      <c r="GS16" s="35">
        <v>10782</v>
      </c>
      <c r="GT16" s="34">
        <v>0</v>
      </c>
      <c r="GU16" s="34">
        <v>111138972</v>
      </c>
      <c r="GV16" s="36">
        <v>0</v>
      </c>
      <c r="GW16" s="33">
        <v>2331104</v>
      </c>
      <c r="GX16" s="34">
        <v>30326</v>
      </c>
      <c r="GY16" s="34">
        <v>1593951</v>
      </c>
      <c r="GZ16" s="34">
        <v>2108343</v>
      </c>
      <c r="HA16" s="34">
        <v>472489</v>
      </c>
      <c r="HB16" s="34">
        <v>164750</v>
      </c>
      <c r="HC16" s="37">
        <v>21280296</v>
      </c>
      <c r="HD16" s="33">
        <v>96559639</v>
      </c>
      <c r="HE16" s="38">
        <v>5592145</v>
      </c>
      <c r="HF16" s="34">
        <v>16035</v>
      </c>
      <c r="HG16" s="34">
        <v>5361</v>
      </c>
      <c r="HH16" s="34">
        <v>0</v>
      </c>
      <c r="HI16" s="34">
        <v>459832</v>
      </c>
      <c r="HJ16" s="34">
        <v>1278</v>
      </c>
      <c r="HK16" s="35">
        <v>482506</v>
      </c>
      <c r="HL16" s="34">
        <v>0</v>
      </c>
      <c r="HM16" s="34">
        <v>18429</v>
      </c>
      <c r="HN16" s="37">
        <v>22754</v>
      </c>
      <c r="HO16" s="38">
        <v>0</v>
      </c>
      <c r="HP16" s="34">
        <v>5068266</v>
      </c>
      <c r="HQ16" s="34">
        <v>190</v>
      </c>
      <c r="HR16" s="36">
        <v>5068456</v>
      </c>
      <c r="HS16" s="33">
        <v>10341</v>
      </c>
      <c r="HT16" s="34">
        <v>0</v>
      </c>
      <c r="HU16" s="35">
        <v>10341</v>
      </c>
      <c r="HV16" s="34">
        <v>0</v>
      </c>
      <c r="HW16" s="34">
        <v>162007632</v>
      </c>
      <c r="HX16" s="36">
        <v>0</v>
      </c>
      <c r="HY16" s="33">
        <v>4185916</v>
      </c>
      <c r="HZ16" s="34">
        <v>166128</v>
      </c>
      <c r="IA16" s="34">
        <v>1798291</v>
      </c>
      <c r="IB16" s="34">
        <v>2763118</v>
      </c>
      <c r="IC16" s="34">
        <v>341762</v>
      </c>
      <c r="ID16" s="34">
        <v>180700</v>
      </c>
      <c r="IE16" s="37">
        <v>22472259</v>
      </c>
      <c r="IF16" s="33">
        <v>148971288</v>
      </c>
      <c r="IG16" s="38">
        <v>8658423</v>
      </c>
      <c r="IH16" s="34">
        <v>15170</v>
      </c>
      <c r="II16" s="34">
        <v>9153</v>
      </c>
      <c r="IJ16" s="34">
        <v>0</v>
      </c>
      <c r="IK16" s="34">
        <v>787137</v>
      </c>
      <c r="IL16" s="34">
        <v>1971</v>
      </c>
      <c r="IM16" s="35">
        <v>813431</v>
      </c>
      <c r="IN16" s="34">
        <v>0</v>
      </c>
      <c r="IO16" s="34">
        <v>13238</v>
      </c>
      <c r="IP16" s="37">
        <v>37406</v>
      </c>
      <c r="IQ16" s="38">
        <v>0</v>
      </c>
      <c r="IR16" s="34">
        <v>7794348</v>
      </c>
      <c r="IS16" s="34">
        <v>0</v>
      </c>
      <c r="IT16" s="36">
        <v>7794348</v>
      </c>
    </row>
    <row r="17" spans="1:254" s="14" customFormat="1" ht="12" customHeight="1" x14ac:dyDescent="0.15">
      <c r="A17" s="17">
        <v>5</v>
      </c>
      <c r="B17" s="18" t="s">
        <v>57</v>
      </c>
      <c r="C17" s="39">
        <v>1064</v>
      </c>
      <c r="D17" s="40">
        <v>1530</v>
      </c>
      <c r="E17" s="41">
        <v>2594</v>
      </c>
      <c r="F17" s="40">
        <v>8</v>
      </c>
      <c r="G17" s="40">
        <v>1777678</v>
      </c>
      <c r="H17" s="42">
        <v>0</v>
      </c>
      <c r="I17" s="39">
        <v>7182288</v>
      </c>
      <c r="J17" s="40">
        <v>240107</v>
      </c>
      <c r="K17" s="40">
        <v>457383</v>
      </c>
      <c r="L17" s="40">
        <v>1328916</v>
      </c>
      <c r="M17" s="40">
        <v>41363</v>
      </c>
      <c r="N17" s="40">
        <v>112643</v>
      </c>
      <c r="O17" s="43">
        <v>1814718</v>
      </c>
      <c r="P17" s="39">
        <v>9325660</v>
      </c>
      <c r="Q17" s="40">
        <v>284378</v>
      </c>
      <c r="R17" s="40">
        <v>2832</v>
      </c>
      <c r="S17" s="40">
        <v>60</v>
      </c>
      <c r="T17" s="40">
        <v>3</v>
      </c>
      <c r="U17" s="40">
        <v>7988</v>
      </c>
      <c r="V17" s="40">
        <v>9</v>
      </c>
      <c r="W17" s="41">
        <v>10892</v>
      </c>
      <c r="X17" s="40">
        <v>3</v>
      </c>
      <c r="Y17" s="40">
        <v>1301</v>
      </c>
      <c r="Z17" s="43">
        <v>21604</v>
      </c>
      <c r="AA17" s="44">
        <v>0</v>
      </c>
      <c r="AB17" s="40">
        <v>248753</v>
      </c>
      <c r="AC17" s="40">
        <v>1825</v>
      </c>
      <c r="AD17" s="42">
        <v>250578</v>
      </c>
      <c r="AE17" s="39">
        <v>21014</v>
      </c>
      <c r="AF17" s="40">
        <v>651</v>
      </c>
      <c r="AG17" s="41">
        <v>21665</v>
      </c>
      <c r="AH17" s="40">
        <v>26</v>
      </c>
      <c r="AI17" s="40">
        <v>31407471</v>
      </c>
      <c r="AJ17" s="42">
        <v>0</v>
      </c>
      <c r="AK17" s="39">
        <v>2567031</v>
      </c>
      <c r="AL17" s="40">
        <v>6770</v>
      </c>
      <c r="AM17" s="40">
        <v>131638</v>
      </c>
      <c r="AN17" s="40">
        <v>227238</v>
      </c>
      <c r="AO17" s="40">
        <v>106328</v>
      </c>
      <c r="AP17" s="40">
        <v>32932</v>
      </c>
      <c r="AQ17" s="43">
        <v>18845969</v>
      </c>
      <c r="AR17" s="39">
        <v>15633439</v>
      </c>
      <c r="AS17" s="40">
        <v>843770</v>
      </c>
      <c r="AT17" s="40">
        <v>44341</v>
      </c>
      <c r="AU17" s="40">
        <v>1265</v>
      </c>
      <c r="AV17" s="40">
        <v>3787</v>
      </c>
      <c r="AW17" s="40">
        <v>14654</v>
      </c>
      <c r="AX17" s="40">
        <v>15</v>
      </c>
      <c r="AY17" s="41">
        <v>64062</v>
      </c>
      <c r="AZ17" s="40">
        <v>324</v>
      </c>
      <c r="BA17" s="40">
        <v>2737</v>
      </c>
      <c r="BB17" s="43">
        <v>2472</v>
      </c>
      <c r="BC17" s="44">
        <v>0</v>
      </c>
      <c r="BD17" s="40">
        <v>766963</v>
      </c>
      <c r="BE17" s="40">
        <v>7212</v>
      </c>
      <c r="BF17" s="42">
        <v>774175</v>
      </c>
      <c r="BG17" s="39">
        <v>26087</v>
      </c>
      <c r="BH17" s="40">
        <v>527</v>
      </c>
      <c r="BI17" s="41">
        <v>26614</v>
      </c>
      <c r="BJ17" s="40">
        <v>2</v>
      </c>
      <c r="BK17" s="40">
        <v>66868079</v>
      </c>
      <c r="BL17" s="42">
        <v>0</v>
      </c>
      <c r="BM17" s="39">
        <v>2611327</v>
      </c>
      <c r="BN17" s="40">
        <v>206</v>
      </c>
      <c r="BO17" s="40">
        <v>375515</v>
      </c>
      <c r="BP17" s="40">
        <v>600242</v>
      </c>
      <c r="BQ17" s="40">
        <v>101591</v>
      </c>
      <c r="BR17" s="40">
        <v>52722</v>
      </c>
      <c r="BS17" s="43">
        <v>27643389</v>
      </c>
      <c r="BT17" s="39">
        <v>42966293</v>
      </c>
      <c r="BU17" s="40">
        <v>2462942</v>
      </c>
      <c r="BV17" s="40">
        <v>50828</v>
      </c>
      <c r="BW17" s="40">
        <v>1772</v>
      </c>
      <c r="BX17" s="40">
        <v>21333</v>
      </c>
      <c r="BY17" s="40">
        <v>76954</v>
      </c>
      <c r="BZ17" s="40">
        <v>92</v>
      </c>
      <c r="CA17" s="41">
        <v>150979</v>
      </c>
      <c r="CB17" s="40">
        <v>42</v>
      </c>
      <c r="CC17" s="40">
        <v>6055</v>
      </c>
      <c r="CD17" s="43">
        <v>5284</v>
      </c>
      <c r="CE17" s="44">
        <v>0</v>
      </c>
      <c r="CF17" s="40">
        <v>2277650</v>
      </c>
      <c r="CG17" s="40">
        <v>22932</v>
      </c>
      <c r="CH17" s="42">
        <v>2300582</v>
      </c>
      <c r="CI17" s="39">
        <v>19315</v>
      </c>
      <c r="CJ17" s="40">
        <v>713</v>
      </c>
      <c r="CK17" s="41">
        <v>20028</v>
      </c>
      <c r="CL17" s="40">
        <v>0</v>
      </c>
      <c r="CM17" s="40">
        <v>75089977</v>
      </c>
      <c r="CN17" s="42">
        <v>0</v>
      </c>
      <c r="CO17" s="39">
        <v>1541176</v>
      </c>
      <c r="CP17" s="40">
        <v>139986</v>
      </c>
      <c r="CQ17" s="40">
        <v>306123</v>
      </c>
      <c r="CR17" s="40">
        <v>1314456</v>
      </c>
      <c r="CS17" s="40">
        <v>50641</v>
      </c>
      <c r="CT17" s="40">
        <v>39066</v>
      </c>
      <c r="CU17" s="43">
        <v>25537978</v>
      </c>
      <c r="CV17" s="39">
        <v>52943447</v>
      </c>
      <c r="CW17" s="40">
        <v>3076499</v>
      </c>
      <c r="CX17" s="40">
        <v>30753</v>
      </c>
      <c r="CY17" s="40">
        <v>2854</v>
      </c>
      <c r="CZ17" s="40">
        <v>32552</v>
      </c>
      <c r="DA17" s="40">
        <v>165485</v>
      </c>
      <c r="DB17" s="40">
        <v>137</v>
      </c>
      <c r="DC17" s="41">
        <v>231781</v>
      </c>
      <c r="DD17" s="40">
        <v>0</v>
      </c>
      <c r="DE17" s="40">
        <v>4440</v>
      </c>
      <c r="DF17" s="43">
        <v>5643</v>
      </c>
      <c r="DG17" s="44">
        <v>0</v>
      </c>
      <c r="DH17" s="40">
        <v>2769677</v>
      </c>
      <c r="DI17" s="40">
        <v>64958</v>
      </c>
      <c r="DJ17" s="42">
        <v>2834635</v>
      </c>
      <c r="DK17" s="39">
        <v>13813</v>
      </c>
      <c r="DL17" s="40">
        <v>437</v>
      </c>
      <c r="DM17" s="41">
        <v>14250</v>
      </c>
      <c r="DN17" s="40">
        <v>0</v>
      </c>
      <c r="DO17" s="40">
        <v>70518115</v>
      </c>
      <c r="DP17" s="42">
        <v>0</v>
      </c>
      <c r="DQ17" s="39">
        <v>1213613</v>
      </c>
      <c r="DR17" s="40">
        <v>16678</v>
      </c>
      <c r="DS17" s="40">
        <v>367830</v>
      </c>
      <c r="DT17" s="40">
        <v>509218</v>
      </c>
      <c r="DU17" s="40">
        <v>88362</v>
      </c>
      <c r="DV17" s="40">
        <v>177564</v>
      </c>
      <c r="DW17" s="43">
        <v>21187510</v>
      </c>
      <c r="DX17" s="39">
        <v>51703870</v>
      </c>
      <c r="DY17" s="40">
        <v>3030782</v>
      </c>
      <c r="DZ17" s="40">
        <v>21326</v>
      </c>
      <c r="EA17" s="40">
        <v>2343</v>
      </c>
      <c r="EB17" s="40">
        <v>20407</v>
      </c>
      <c r="EC17" s="40">
        <v>194502</v>
      </c>
      <c r="ED17" s="40">
        <v>228</v>
      </c>
      <c r="EE17" s="41">
        <v>238806</v>
      </c>
      <c r="EF17" s="40">
        <v>0</v>
      </c>
      <c r="EG17" s="40">
        <v>5925</v>
      </c>
      <c r="EH17" s="43">
        <v>11527</v>
      </c>
      <c r="EI17" s="44">
        <v>0</v>
      </c>
      <c r="EJ17" s="40">
        <v>2713532</v>
      </c>
      <c r="EK17" s="40">
        <v>60992</v>
      </c>
      <c r="EL17" s="42">
        <v>2774524</v>
      </c>
      <c r="EM17" s="39">
        <v>12958</v>
      </c>
      <c r="EN17" s="40">
        <v>76</v>
      </c>
      <c r="EO17" s="41">
        <v>13034</v>
      </c>
      <c r="EP17" s="40">
        <v>0</v>
      </c>
      <c r="EQ17" s="40">
        <v>83576586</v>
      </c>
      <c r="ER17" s="42">
        <v>0</v>
      </c>
      <c r="ES17" s="39">
        <v>1922677</v>
      </c>
      <c r="ET17" s="40">
        <v>26462</v>
      </c>
      <c r="EU17" s="40">
        <v>515287</v>
      </c>
      <c r="EV17" s="40">
        <v>330869</v>
      </c>
      <c r="EW17" s="40">
        <v>79209</v>
      </c>
      <c r="EX17" s="40">
        <v>60389</v>
      </c>
      <c r="EY17" s="43">
        <v>22534684</v>
      </c>
      <c r="EZ17" s="39">
        <v>63976795</v>
      </c>
      <c r="FA17" s="40">
        <v>3749619</v>
      </c>
      <c r="FB17" s="40">
        <v>19490</v>
      </c>
      <c r="FC17" s="40">
        <v>2773</v>
      </c>
      <c r="FD17" s="40">
        <v>1304</v>
      </c>
      <c r="FE17" s="40">
        <v>274434</v>
      </c>
      <c r="FF17" s="40">
        <v>429</v>
      </c>
      <c r="FG17" s="41">
        <v>298430</v>
      </c>
      <c r="FH17" s="40">
        <v>0</v>
      </c>
      <c r="FI17" s="40">
        <v>5078</v>
      </c>
      <c r="FJ17" s="43">
        <v>6832</v>
      </c>
      <c r="FK17" s="44">
        <v>0</v>
      </c>
      <c r="FL17" s="40">
        <v>3424029</v>
      </c>
      <c r="FM17" s="40">
        <v>15250</v>
      </c>
      <c r="FN17" s="42">
        <v>3439279</v>
      </c>
      <c r="FO17" s="39">
        <v>7975</v>
      </c>
      <c r="FP17" s="40">
        <v>0</v>
      </c>
      <c r="FQ17" s="41">
        <v>7975</v>
      </c>
      <c r="FR17" s="40">
        <v>0</v>
      </c>
      <c r="FS17" s="40">
        <v>64730583</v>
      </c>
      <c r="FT17" s="42">
        <v>0</v>
      </c>
      <c r="FU17" s="39">
        <v>1127309</v>
      </c>
      <c r="FV17" s="40">
        <v>19680</v>
      </c>
      <c r="FW17" s="40">
        <v>1202346</v>
      </c>
      <c r="FX17" s="40">
        <v>401916</v>
      </c>
      <c r="FY17" s="40">
        <v>79021</v>
      </c>
      <c r="FZ17" s="40">
        <v>329332</v>
      </c>
      <c r="GA17" s="43">
        <v>15334468</v>
      </c>
      <c r="GB17" s="39">
        <v>52555719</v>
      </c>
      <c r="GC17" s="44">
        <v>3058662</v>
      </c>
      <c r="GD17" s="40">
        <v>11905</v>
      </c>
      <c r="GE17" s="40">
        <v>2489</v>
      </c>
      <c r="GF17" s="40">
        <v>98</v>
      </c>
      <c r="GG17" s="40">
        <v>246367</v>
      </c>
      <c r="GH17" s="40">
        <v>244</v>
      </c>
      <c r="GI17" s="41">
        <v>261103</v>
      </c>
      <c r="GJ17" s="40">
        <v>0</v>
      </c>
      <c r="GK17" s="40">
        <v>5910</v>
      </c>
      <c r="GL17" s="43">
        <v>5901</v>
      </c>
      <c r="GM17" s="44">
        <v>0</v>
      </c>
      <c r="GN17" s="40">
        <v>2785748</v>
      </c>
      <c r="GO17" s="40">
        <v>0</v>
      </c>
      <c r="GP17" s="42">
        <v>2785748</v>
      </c>
      <c r="GQ17" s="39">
        <v>9271</v>
      </c>
      <c r="GR17" s="40">
        <v>0</v>
      </c>
      <c r="GS17" s="41">
        <v>9271</v>
      </c>
      <c r="GT17" s="40">
        <v>0</v>
      </c>
      <c r="GU17" s="40">
        <v>96125116</v>
      </c>
      <c r="GV17" s="42">
        <v>0</v>
      </c>
      <c r="GW17" s="39">
        <v>1583347</v>
      </c>
      <c r="GX17" s="40">
        <v>33423</v>
      </c>
      <c r="GY17" s="40">
        <v>1793095</v>
      </c>
      <c r="GZ17" s="40">
        <v>1796894</v>
      </c>
      <c r="HA17" s="40">
        <v>135425</v>
      </c>
      <c r="HB17" s="40">
        <v>60588</v>
      </c>
      <c r="HC17" s="43">
        <v>18729158</v>
      </c>
      <c r="HD17" s="39">
        <v>82798730</v>
      </c>
      <c r="HE17" s="44">
        <v>4805664</v>
      </c>
      <c r="HF17" s="40">
        <v>13812</v>
      </c>
      <c r="HG17" s="40">
        <v>4195</v>
      </c>
      <c r="HH17" s="40">
        <v>0</v>
      </c>
      <c r="HI17" s="40">
        <v>414039</v>
      </c>
      <c r="HJ17" s="40">
        <v>3289</v>
      </c>
      <c r="HK17" s="41">
        <v>435335</v>
      </c>
      <c r="HL17" s="40">
        <v>0</v>
      </c>
      <c r="HM17" s="40">
        <v>7764</v>
      </c>
      <c r="HN17" s="43">
        <v>12891</v>
      </c>
      <c r="HO17" s="44">
        <v>0</v>
      </c>
      <c r="HP17" s="40">
        <v>4349674</v>
      </c>
      <c r="HQ17" s="40">
        <v>0</v>
      </c>
      <c r="HR17" s="42">
        <v>4349674</v>
      </c>
      <c r="HS17" s="39">
        <v>9787</v>
      </c>
      <c r="HT17" s="40">
        <v>0</v>
      </c>
      <c r="HU17" s="41">
        <v>9787</v>
      </c>
      <c r="HV17" s="40">
        <v>0</v>
      </c>
      <c r="HW17" s="40">
        <v>154569454</v>
      </c>
      <c r="HX17" s="42">
        <v>0</v>
      </c>
      <c r="HY17" s="39">
        <v>2106798</v>
      </c>
      <c r="HZ17" s="40">
        <v>97845</v>
      </c>
      <c r="IA17" s="40">
        <v>5056487</v>
      </c>
      <c r="IB17" s="40">
        <v>4049672</v>
      </c>
      <c r="IC17" s="40">
        <v>213564</v>
      </c>
      <c r="ID17" s="40">
        <v>159880</v>
      </c>
      <c r="IE17" s="43">
        <v>21430299</v>
      </c>
      <c r="IF17" s="39">
        <v>144823401</v>
      </c>
      <c r="IG17" s="44">
        <v>8339664</v>
      </c>
      <c r="IH17" s="40">
        <v>14410</v>
      </c>
      <c r="II17" s="40">
        <v>8094</v>
      </c>
      <c r="IJ17" s="40">
        <v>102</v>
      </c>
      <c r="IK17" s="40">
        <v>772115</v>
      </c>
      <c r="IL17" s="40">
        <v>763</v>
      </c>
      <c r="IM17" s="41">
        <v>795484</v>
      </c>
      <c r="IN17" s="40">
        <v>0</v>
      </c>
      <c r="IO17" s="40">
        <v>10126</v>
      </c>
      <c r="IP17" s="43">
        <v>18011</v>
      </c>
      <c r="IQ17" s="44">
        <v>0</v>
      </c>
      <c r="IR17" s="40">
        <v>7516043</v>
      </c>
      <c r="IS17" s="40">
        <v>0</v>
      </c>
      <c r="IT17" s="42">
        <v>7516043</v>
      </c>
    </row>
    <row r="18" spans="1:254" s="14" customFormat="1" ht="12" customHeight="1" x14ac:dyDescent="0.15">
      <c r="A18" s="15">
        <v>6</v>
      </c>
      <c r="B18" s="16" t="s">
        <v>58</v>
      </c>
      <c r="C18" s="33">
        <v>1563</v>
      </c>
      <c r="D18" s="34">
        <v>1691</v>
      </c>
      <c r="E18" s="35">
        <v>3254</v>
      </c>
      <c r="F18" s="34">
        <v>11</v>
      </c>
      <c r="G18" s="34">
        <v>2254646</v>
      </c>
      <c r="H18" s="36">
        <v>0</v>
      </c>
      <c r="I18" s="33">
        <v>4692265</v>
      </c>
      <c r="J18" s="34">
        <v>15365</v>
      </c>
      <c r="K18" s="34">
        <v>61518</v>
      </c>
      <c r="L18" s="34">
        <v>1389896</v>
      </c>
      <c r="M18" s="34">
        <v>50645</v>
      </c>
      <c r="N18" s="34">
        <v>54276</v>
      </c>
      <c r="O18" s="37">
        <v>2220419</v>
      </c>
      <c r="P18" s="33">
        <v>6298192</v>
      </c>
      <c r="Q18" s="34">
        <v>191150</v>
      </c>
      <c r="R18" s="34">
        <v>3813</v>
      </c>
      <c r="S18" s="34">
        <v>88</v>
      </c>
      <c r="T18" s="34">
        <v>5</v>
      </c>
      <c r="U18" s="34">
        <v>9793</v>
      </c>
      <c r="V18" s="34">
        <v>0</v>
      </c>
      <c r="W18" s="35">
        <v>13699</v>
      </c>
      <c r="X18" s="34">
        <v>5</v>
      </c>
      <c r="Y18" s="34">
        <v>1746</v>
      </c>
      <c r="Z18" s="37">
        <v>193</v>
      </c>
      <c r="AA18" s="38">
        <v>1</v>
      </c>
      <c r="AB18" s="34">
        <v>173497</v>
      </c>
      <c r="AC18" s="34">
        <v>2009</v>
      </c>
      <c r="AD18" s="36">
        <v>175506</v>
      </c>
      <c r="AE18" s="33">
        <v>23738</v>
      </c>
      <c r="AF18" s="34">
        <v>769</v>
      </c>
      <c r="AG18" s="35">
        <v>24507</v>
      </c>
      <c r="AH18" s="34">
        <v>32</v>
      </c>
      <c r="AI18" s="34">
        <v>35125751</v>
      </c>
      <c r="AJ18" s="36">
        <v>0</v>
      </c>
      <c r="AK18" s="33">
        <v>3120044</v>
      </c>
      <c r="AL18" s="34">
        <v>15256</v>
      </c>
      <c r="AM18" s="34">
        <v>100475</v>
      </c>
      <c r="AN18" s="34">
        <v>142702</v>
      </c>
      <c r="AO18" s="34">
        <v>23268</v>
      </c>
      <c r="AP18" s="34">
        <v>6449</v>
      </c>
      <c r="AQ18" s="37">
        <v>21151102</v>
      </c>
      <c r="AR18" s="33">
        <v>17382843</v>
      </c>
      <c r="AS18" s="34">
        <v>937066</v>
      </c>
      <c r="AT18" s="34">
        <v>50875</v>
      </c>
      <c r="AU18" s="34">
        <v>862</v>
      </c>
      <c r="AV18" s="34">
        <v>5102</v>
      </c>
      <c r="AW18" s="34">
        <v>10690</v>
      </c>
      <c r="AX18" s="34">
        <v>17</v>
      </c>
      <c r="AY18" s="35">
        <v>67546</v>
      </c>
      <c r="AZ18" s="34">
        <v>395</v>
      </c>
      <c r="BA18" s="34">
        <v>1895</v>
      </c>
      <c r="BB18" s="37">
        <v>2330</v>
      </c>
      <c r="BC18" s="38">
        <v>1047</v>
      </c>
      <c r="BD18" s="34">
        <v>855024</v>
      </c>
      <c r="BE18" s="34">
        <v>8829</v>
      </c>
      <c r="BF18" s="36">
        <v>863853</v>
      </c>
      <c r="BG18" s="33">
        <v>28893</v>
      </c>
      <c r="BH18" s="34">
        <v>789</v>
      </c>
      <c r="BI18" s="35">
        <v>29682</v>
      </c>
      <c r="BJ18" s="34">
        <v>5</v>
      </c>
      <c r="BK18" s="34">
        <v>74768718</v>
      </c>
      <c r="BL18" s="36">
        <v>0</v>
      </c>
      <c r="BM18" s="33">
        <v>2795767</v>
      </c>
      <c r="BN18" s="34">
        <v>7158</v>
      </c>
      <c r="BO18" s="34">
        <v>97025</v>
      </c>
      <c r="BP18" s="34">
        <v>159723</v>
      </c>
      <c r="BQ18" s="34">
        <v>43717</v>
      </c>
      <c r="BR18" s="34">
        <v>18265</v>
      </c>
      <c r="BS18" s="37">
        <v>30996750</v>
      </c>
      <c r="BT18" s="33">
        <v>46893623</v>
      </c>
      <c r="BU18" s="34">
        <v>2716259</v>
      </c>
      <c r="BV18" s="34">
        <v>57100</v>
      </c>
      <c r="BW18" s="34">
        <v>1441</v>
      </c>
      <c r="BX18" s="34">
        <v>33659</v>
      </c>
      <c r="BY18" s="34">
        <v>75242</v>
      </c>
      <c r="BZ18" s="34">
        <v>39</v>
      </c>
      <c r="CA18" s="35">
        <v>167481</v>
      </c>
      <c r="CB18" s="34">
        <v>133</v>
      </c>
      <c r="CC18" s="34">
        <v>3774</v>
      </c>
      <c r="CD18" s="37">
        <v>3447</v>
      </c>
      <c r="CE18" s="38">
        <v>1769</v>
      </c>
      <c r="CF18" s="34">
        <v>2505453</v>
      </c>
      <c r="CG18" s="34">
        <v>34202</v>
      </c>
      <c r="CH18" s="36">
        <v>2539655</v>
      </c>
      <c r="CI18" s="33">
        <v>20330</v>
      </c>
      <c r="CJ18" s="34">
        <v>1053</v>
      </c>
      <c r="CK18" s="35">
        <v>21383</v>
      </c>
      <c r="CL18" s="34">
        <v>0</v>
      </c>
      <c r="CM18" s="34">
        <v>80192248</v>
      </c>
      <c r="CN18" s="36">
        <v>0</v>
      </c>
      <c r="CO18" s="33">
        <v>1458527</v>
      </c>
      <c r="CP18" s="34">
        <v>12077</v>
      </c>
      <c r="CQ18" s="34">
        <v>284051</v>
      </c>
      <c r="CR18" s="34">
        <v>329060</v>
      </c>
      <c r="CS18" s="34">
        <v>45888</v>
      </c>
      <c r="CT18" s="34">
        <v>39316</v>
      </c>
      <c r="CU18" s="37">
        <v>27342257</v>
      </c>
      <c r="CV18" s="33">
        <v>55018910</v>
      </c>
      <c r="CW18" s="34">
        <v>3234014</v>
      </c>
      <c r="CX18" s="34">
        <v>32980</v>
      </c>
      <c r="CY18" s="34">
        <v>1824</v>
      </c>
      <c r="CZ18" s="34">
        <v>49375</v>
      </c>
      <c r="DA18" s="34">
        <v>151189</v>
      </c>
      <c r="DB18" s="34">
        <v>62</v>
      </c>
      <c r="DC18" s="35">
        <v>235430</v>
      </c>
      <c r="DD18" s="34">
        <v>0</v>
      </c>
      <c r="DE18" s="34">
        <v>3277</v>
      </c>
      <c r="DF18" s="37">
        <v>3141</v>
      </c>
      <c r="DG18" s="38">
        <v>79</v>
      </c>
      <c r="DH18" s="34">
        <v>2894899</v>
      </c>
      <c r="DI18" s="34">
        <v>97188</v>
      </c>
      <c r="DJ18" s="36">
        <v>2992087</v>
      </c>
      <c r="DK18" s="33">
        <v>12881</v>
      </c>
      <c r="DL18" s="34">
        <v>503</v>
      </c>
      <c r="DM18" s="35">
        <v>13384</v>
      </c>
      <c r="DN18" s="34">
        <v>0</v>
      </c>
      <c r="DO18" s="34">
        <v>66252396</v>
      </c>
      <c r="DP18" s="36">
        <v>0</v>
      </c>
      <c r="DQ18" s="33">
        <v>1075053</v>
      </c>
      <c r="DR18" s="34">
        <v>9427</v>
      </c>
      <c r="DS18" s="34">
        <v>90349</v>
      </c>
      <c r="DT18" s="34">
        <v>250823</v>
      </c>
      <c r="DU18" s="34">
        <v>43721</v>
      </c>
      <c r="DV18" s="34">
        <v>37509</v>
      </c>
      <c r="DW18" s="37">
        <v>20066290</v>
      </c>
      <c r="DX18" s="33">
        <v>47692988</v>
      </c>
      <c r="DY18" s="34">
        <v>2815422</v>
      </c>
      <c r="DZ18" s="34">
        <v>20044</v>
      </c>
      <c r="EA18" s="34">
        <v>1268</v>
      </c>
      <c r="EB18" s="34">
        <v>24052</v>
      </c>
      <c r="EC18" s="34">
        <v>169991</v>
      </c>
      <c r="ED18" s="34">
        <v>37</v>
      </c>
      <c r="EE18" s="35">
        <v>215392</v>
      </c>
      <c r="EF18" s="34">
        <v>0</v>
      </c>
      <c r="EG18" s="34">
        <v>2534</v>
      </c>
      <c r="EH18" s="37">
        <v>3489</v>
      </c>
      <c r="EI18" s="38">
        <v>0</v>
      </c>
      <c r="EJ18" s="34">
        <v>2522900</v>
      </c>
      <c r="EK18" s="34">
        <v>71107</v>
      </c>
      <c r="EL18" s="36">
        <v>2594007</v>
      </c>
      <c r="EM18" s="33">
        <v>10880</v>
      </c>
      <c r="EN18" s="34">
        <v>64</v>
      </c>
      <c r="EO18" s="35">
        <v>10944</v>
      </c>
      <c r="EP18" s="34">
        <v>0</v>
      </c>
      <c r="EQ18" s="34">
        <v>69778927</v>
      </c>
      <c r="ER18" s="36">
        <v>0</v>
      </c>
      <c r="ES18" s="33">
        <v>732692</v>
      </c>
      <c r="ET18" s="34">
        <v>18730</v>
      </c>
      <c r="EU18" s="34">
        <v>826805</v>
      </c>
      <c r="EV18" s="34">
        <v>413721</v>
      </c>
      <c r="EW18" s="34">
        <v>20953</v>
      </c>
      <c r="EX18" s="34">
        <v>74843</v>
      </c>
      <c r="EY18" s="37">
        <v>18813119</v>
      </c>
      <c r="EZ18" s="33">
        <v>53053552</v>
      </c>
      <c r="FA18" s="34">
        <v>3120181</v>
      </c>
      <c r="FB18" s="34">
        <v>16378</v>
      </c>
      <c r="FC18" s="34">
        <v>1936</v>
      </c>
      <c r="FD18" s="34">
        <v>981</v>
      </c>
      <c r="FE18" s="34">
        <v>210305</v>
      </c>
      <c r="FF18" s="34">
        <v>47</v>
      </c>
      <c r="FG18" s="35">
        <v>229647</v>
      </c>
      <c r="FH18" s="34">
        <v>0</v>
      </c>
      <c r="FI18" s="34">
        <v>3369</v>
      </c>
      <c r="FJ18" s="37">
        <v>4213</v>
      </c>
      <c r="FK18" s="38">
        <v>212</v>
      </c>
      <c r="FL18" s="34">
        <v>2869112</v>
      </c>
      <c r="FM18" s="34">
        <v>13628</v>
      </c>
      <c r="FN18" s="36">
        <v>2882740</v>
      </c>
      <c r="FO18" s="33">
        <v>5351</v>
      </c>
      <c r="FP18" s="34">
        <v>0</v>
      </c>
      <c r="FQ18" s="35">
        <v>5351</v>
      </c>
      <c r="FR18" s="34">
        <v>0</v>
      </c>
      <c r="FS18" s="34">
        <v>43086305</v>
      </c>
      <c r="FT18" s="36">
        <v>0</v>
      </c>
      <c r="FU18" s="33">
        <v>638727</v>
      </c>
      <c r="FV18" s="34">
        <v>18002</v>
      </c>
      <c r="FW18" s="34">
        <v>298481</v>
      </c>
      <c r="FX18" s="34">
        <v>352919</v>
      </c>
      <c r="FY18" s="34">
        <v>36712</v>
      </c>
      <c r="FZ18" s="34">
        <v>40352</v>
      </c>
      <c r="GA18" s="37">
        <v>10054649</v>
      </c>
      <c r="GB18" s="33">
        <v>34416849</v>
      </c>
      <c r="GC18" s="38">
        <v>2023422</v>
      </c>
      <c r="GD18" s="34">
        <v>7989</v>
      </c>
      <c r="GE18" s="34">
        <v>2071</v>
      </c>
      <c r="GF18" s="34">
        <v>82</v>
      </c>
      <c r="GG18" s="34">
        <v>149553</v>
      </c>
      <c r="GH18" s="34">
        <v>125</v>
      </c>
      <c r="GI18" s="35">
        <v>159820</v>
      </c>
      <c r="GJ18" s="34">
        <v>0</v>
      </c>
      <c r="GK18" s="34">
        <v>2999</v>
      </c>
      <c r="GL18" s="37">
        <v>3604</v>
      </c>
      <c r="GM18" s="38">
        <v>0</v>
      </c>
      <c r="GN18" s="34">
        <v>1856999</v>
      </c>
      <c r="GO18" s="34">
        <v>0</v>
      </c>
      <c r="GP18" s="36">
        <v>1856999</v>
      </c>
      <c r="GQ18" s="33">
        <v>5134</v>
      </c>
      <c r="GR18" s="34">
        <v>0</v>
      </c>
      <c r="GS18" s="35">
        <v>5134</v>
      </c>
      <c r="GT18" s="34">
        <v>0</v>
      </c>
      <c r="GU18" s="34">
        <v>52481600</v>
      </c>
      <c r="GV18" s="36">
        <v>0</v>
      </c>
      <c r="GW18" s="33">
        <v>634200</v>
      </c>
      <c r="GX18" s="34">
        <v>2494</v>
      </c>
      <c r="GY18" s="34">
        <v>470059</v>
      </c>
      <c r="GZ18" s="34">
        <v>609486</v>
      </c>
      <c r="HA18" s="34">
        <v>48595</v>
      </c>
      <c r="HB18" s="34">
        <v>40716</v>
      </c>
      <c r="HC18" s="37">
        <v>9926741</v>
      </c>
      <c r="HD18" s="33">
        <v>44360409</v>
      </c>
      <c r="HE18" s="38">
        <v>2607286</v>
      </c>
      <c r="HF18" s="34">
        <v>7644</v>
      </c>
      <c r="HG18" s="34">
        <v>2276</v>
      </c>
      <c r="HH18" s="34">
        <v>0</v>
      </c>
      <c r="HI18" s="34">
        <v>192058</v>
      </c>
      <c r="HJ18" s="34">
        <v>132</v>
      </c>
      <c r="HK18" s="35">
        <v>202110</v>
      </c>
      <c r="HL18" s="34">
        <v>0</v>
      </c>
      <c r="HM18" s="34">
        <v>2972</v>
      </c>
      <c r="HN18" s="37">
        <v>5920</v>
      </c>
      <c r="HO18" s="38">
        <v>0</v>
      </c>
      <c r="HP18" s="34">
        <v>2396284</v>
      </c>
      <c r="HQ18" s="34">
        <v>0</v>
      </c>
      <c r="HR18" s="36">
        <v>2396284</v>
      </c>
      <c r="HS18" s="33">
        <v>3773</v>
      </c>
      <c r="HT18" s="34">
        <v>3</v>
      </c>
      <c r="HU18" s="35">
        <v>3776</v>
      </c>
      <c r="HV18" s="34">
        <v>0</v>
      </c>
      <c r="HW18" s="34">
        <v>57886455</v>
      </c>
      <c r="HX18" s="36">
        <v>0</v>
      </c>
      <c r="HY18" s="33">
        <v>1297287</v>
      </c>
      <c r="HZ18" s="34">
        <v>78240</v>
      </c>
      <c r="IA18" s="34">
        <v>1761569</v>
      </c>
      <c r="IB18" s="34">
        <v>561342</v>
      </c>
      <c r="IC18" s="34">
        <v>89843</v>
      </c>
      <c r="ID18" s="34">
        <v>34656</v>
      </c>
      <c r="IE18" s="37">
        <v>7949307</v>
      </c>
      <c r="IF18" s="33">
        <v>53760085</v>
      </c>
      <c r="IG18" s="38">
        <v>3112591</v>
      </c>
      <c r="IH18" s="34">
        <v>5555</v>
      </c>
      <c r="II18" s="34">
        <v>4641</v>
      </c>
      <c r="IJ18" s="34">
        <v>0</v>
      </c>
      <c r="IK18" s="34">
        <v>243649</v>
      </c>
      <c r="IL18" s="34">
        <v>899</v>
      </c>
      <c r="IM18" s="35">
        <v>254744</v>
      </c>
      <c r="IN18" s="34">
        <v>0</v>
      </c>
      <c r="IO18" s="34">
        <v>4112</v>
      </c>
      <c r="IP18" s="37">
        <v>10474</v>
      </c>
      <c r="IQ18" s="38">
        <v>0</v>
      </c>
      <c r="IR18" s="34">
        <v>2841396</v>
      </c>
      <c r="IS18" s="34">
        <v>1865</v>
      </c>
      <c r="IT18" s="36">
        <v>2843261</v>
      </c>
    </row>
    <row r="19" spans="1:254" s="14" customFormat="1" ht="12" customHeight="1" x14ac:dyDescent="0.15">
      <c r="A19" s="17">
        <v>7</v>
      </c>
      <c r="B19" s="18" t="s">
        <v>59</v>
      </c>
      <c r="C19" s="39">
        <v>1411</v>
      </c>
      <c r="D19" s="40">
        <v>2392</v>
      </c>
      <c r="E19" s="41">
        <v>3803</v>
      </c>
      <c r="F19" s="40">
        <v>17</v>
      </c>
      <c r="G19" s="40">
        <v>2672997</v>
      </c>
      <c r="H19" s="42">
        <v>0</v>
      </c>
      <c r="I19" s="39">
        <v>3826319</v>
      </c>
      <c r="J19" s="40">
        <v>29791</v>
      </c>
      <c r="K19" s="40">
        <v>308414</v>
      </c>
      <c r="L19" s="40">
        <v>221265</v>
      </c>
      <c r="M19" s="40">
        <v>4569</v>
      </c>
      <c r="N19" s="40">
        <v>128552</v>
      </c>
      <c r="O19" s="43">
        <v>2654351</v>
      </c>
      <c r="P19" s="39">
        <v>4537556</v>
      </c>
      <c r="Q19" s="40">
        <v>137715</v>
      </c>
      <c r="R19" s="40">
        <v>4325</v>
      </c>
      <c r="S19" s="40">
        <v>80</v>
      </c>
      <c r="T19" s="40">
        <v>7</v>
      </c>
      <c r="U19" s="40">
        <v>3049</v>
      </c>
      <c r="V19" s="40">
        <v>0</v>
      </c>
      <c r="W19" s="41">
        <v>7461</v>
      </c>
      <c r="X19" s="40">
        <v>8</v>
      </c>
      <c r="Y19" s="40">
        <v>171</v>
      </c>
      <c r="Z19" s="43">
        <v>60</v>
      </c>
      <c r="AA19" s="44">
        <v>0</v>
      </c>
      <c r="AB19" s="40">
        <v>127197</v>
      </c>
      <c r="AC19" s="40">
        <v>2818</v>
      </c>
      <c r="AD19" s="42">
        <v>130015</v>
      </c>
      <c r="AE19" s="39">
        <v>32679</v>
      </c>
      <c r="AF19" s="40">
        <v>1131</v>
      </c>
      <c r="AG19" s="41">
        <v>33810</v>
      </c>
      <c r="AH19" s="40">
        <v>51</v>
      </c>
      <c r="AI19" s="40">
        <v>49240150</v>
      </c>
      <c r="AJ19" s="42">
        <v>0</v>
      </c>
      <c r="AK19" s="39">
        <v>2435994</v>
      </c>
      <c r="AL19" s="40">
        <v>15505</v>
      </c>
      <c r="AM19" s="40">
        <v>80497</v>
      </c>
      <c r="AN19" s="40">
        <v>82796</v>
      </c>
      <c r="AO19" s="40">
        <v>21753</v>
      </c>
      <c r="AP19" s="40">
        <v>21667</v>
      </c>
      <c r="AQ19" s="43">
        <v>29730490</v>
      </c>
      <c r="AR19" s="39">
        <v>22167872</v>
      </c>
      <c r="AS19" s="40">
        <v>1248114</v>
      </c>
      <c r="AT19" s="40">
        <v>71315</v>
      </c>
      <c r="AU19" s="40">
        <v>551</v>
      </c>
      <c r="AV19" s="40">
        <v>8796</v>
      </c>
      <c r="AW19" s="40">
        <v>15565</v>
      </c>
      <c r="AX19" s="40">
        <v>10</v>
      </c>
      <c r="AY19" s="41">
        <v>96237</v>
      </c>
      <c r="AZ19" s="40">
        <v>491</v>
      </c>
      <c r="BA19" s="40">
        <v>1430</v>
      </c>
      <c r="BB19" s="43">
        <v>942</v>
      </c>
      <c r="BC19" s="44">
        <v>0</v>
      </c>
      <c r="BD19" s="40">
        <v>1136652</v>
      </c>
      <c r="BE19" s="40">
        <v>12362</v>
      </c>
      <c r="BF19" s="42">
        <v>1149014</v>
      </c>
      <c r="BG19" s="39">
        <v>41065</v>
      </c>
      <c r="BH19" s="40">
        <v>1362</v>
      </c>
      <c r="BI19" s="41">
        <v>42427</v>
      </c>
      <c r="BJ19" s="40">
        <v>2</v>
      </c>
      <c r="BK19" s="40">
        <v>107728208</v>
      </c>
      <c r="BL19" s="42">
        <v>0</v>
      </c>
      <c r="BM19" s="39">
        <v>1830866</v>
      </c>
      <c r="BN19" s="40">
        <v>18089</v>
      </c>
      <c r="BO19" s="40">
        <v>174923</v>
      </c>
      <c r="BP19" s="40">
        <v>167032</v>
      </c>
      <c r="BQ19" s="40">
        <v>32860</v>
      </c>
      <c r="BR19" s="40">
        <v>16421</v>
      </c>
      <c r="BS19" s="43">
        <v>44953948</v>
      </c>
      <c r="BT19" s="39">
        <v>65014451</v>
      </c>
      <c r="BU19" s="40">
        <v>3831000</v>
      </c>
      <c r="BV19" s="40">
        <v>82071</v>
      </c>
      <c r="BW19" s="40">
        <v>1202</v>
      </c>
      <c r="BX19" s="40">
        <v>61348</v>
      </c>
      <c r="BY19" s="40">
        <v>108134</v>
      </c>
      <c r="BZ19" s="40">
        <v>6</v>
      </c>
      <c r="CA19" s="41">
        <v>252761</v>
      </c>
      <c r="CB19" s="40">
        <v>48</v>
      </c>
      <c r="CC19" s="40">
        <v>2728</v>
      </c>
      <c r="CD19" s="43">
        <v>2801</v>
      </c>
      <c r="CE19" s="44">
        <v>62</v>
      </c>
      <c r="CF19" s="40">
        <v>3513977</v>
      </c>
      <c r="CG19" s="40">
        <v>58623</v>
      </c>
      <c r="CH19" s="42">
        <v>3572600</v>
      </c>
      <c r="CI19" s="39">
        <v>28847</v>
      </c>
      <c r="CJ19" s="40">
        <v>1739</v>
      </c>
      <c r="CK19" s="41">
        <v>30586</v>
      </c>
      <c r="CL19" s="40">
        <v>0</v>
      </c>
      <c r="CM19" s="40">
        <v>114986349</v>
      </c>
      <c r="CN19" s="42">
        <v>0</v>
      </c>
      <c r="CO19" s="39">
        <v>1605464</v>
      </c>
      <c r="CP19" s="40">
        <v>16947</v>
      </c>
      <c r="CQ19" s="40">
        <v>132263</v>
      </c>
      <c r="CR19" s="40">
        <v>209388</v>
      </c>
      <c r="CS19" s="40">
        <v>28934</v>
      </c>
      <c r="CT19" s="40">
        <v>37542</v>
      </c>
      <c r="CU19" s="43">
        <v>39565057</v>
      </c>
      <c r="CV19" s="39">
        <v>77451830</v>
      </c>
      <c r="CW19" s="40">
        <v>4585192</v>
      </c>
      <c r="CX19" s="40">
        <v>47177</v>
      </c>
      <c r="CY19" s="40">
        <v>1435</v>
      </c>
      <c r="CZ19" s="40">
        <v>88984</v>
      </c>
      <c r="DA19" s="40">
        <v>219940</v>
      </c>
      <c r="DB19" s="40">
        <v>53</v>
      </c>
      <c r="DC19" s="41">
        <v>357589</v>
      </c>
      <c r="DD19" s="40">
        <v>0</v>
      </c>
      <c r="DE19" s="40">
        <v>2535</v>
      </c>
      <c r="DF19" s="43">
        <v>3728</v>
      </c>
      <c r="DG19" s="44">
        <v>0</v>
      </c>
      <c r="DH19" s="40">
        <v>4063507</v>
      </c>
      <c r="DI19" s="40">
        <v>157833</v>
      </c>
      <c r="DJ19" s="42">
        <v>4221340</v>
      </c>
      <c r="DK19" s="39">
        <v>17285</v>
      </c>
      <c r="DL19" s="40">
        <v>729</v>
      </c>
      <c r="DM19" s="41">
        <v>18014</v>
      </c>
      <c r="DN19" s="40">
        <v>0</v>
      </c>
      <c r="DO19" s="40">
        <v>89425165</v>
      </c>
      <c r="DP19" s="42">
        <v>0</v>
      </c>
      <c r="DQ19" s="39">
        <v>613508</v>
      </c>
      <c r="DR19" s="40">
        <v>10868</v>
      </c>
      <c r="DS19" s="40">
        <v>84125</v>
      </c>
      <c r="DT19" s="40">
        <v>233246</v>
      </c>
      <c r="DU19" s="40">
        <v>28045</v>
      </c>
      <c r="DV19" s="40">
        <v>36600</v>
      </c>
      <c r="DW19" s="43">
        <v>27345449</v>
      </c>
      <c r="DX19" s="39">
        <v>63086108</v>
      </c>
      <c r="DY19" s="40">
        <v>3753864</v>
      </c>
      <c r="DZ19" s="40">
        <v>27000</v>
      </c>
      <c r="EA19" s="40">
        <v>1429</v>
      </c>
      <c r="EB19" s="40">
        <v>33550</v>
      </c>
      <c r="EC19" s="40">
        <v>226790</v>
      </c>
      <c r="ED19" s="40">
        <v>143</v>
      </c>
      <c r="EE19" s="41">
        <v>288912</v>
      </c>
      <c r="EF19" s="40">
        <v>0</v>
      </c>
      <c r="EG19" s="40">
        <v>2406</v>
      </c>
      <c r="EH19" s="43">
        <v>3525</v>
      </c>
      <c r="EI19" s="44">
        <v>0</v>
      </c>
      <c r="EJ19" s="40">
        <v>3353801</v>
      </c>
      <c r="EK19" s="40">
        <v>105220</v>
      </c>
      <c r="EL19" s="42">
        <v>3459021</v>
      </c>
      <c r="EM19" s="39">
        <v>13325</v>
      </c>
      <c r="EN19" s="40">
        <v>90</v>
      </c>
      <c r="EO19" s="41">
        <v>13415</v>
      </c>
      <c r="EP19" s="40">
        <v>0</v>
      </c>
      <c r="EQ19" s="40">
        <v>86026423</v>
      </c>
      <c r="ER19" s="42">
        <v>0</v>
      </c>
      <c r="ES19" s="39">
        <v>1206973</v>
      </c>
      <c r="ET19" s="40">
        <v>32723</v>
      </c>
      <c r="EU19" s="40">
        <v>327424</v>
      </c>
      <c r="EV19" s="40">
        <v>419193</v>
      </c>
      <c r="EW19" s="40">
        <v>158894</v>
      </c>
      <c r="EX19" s="40">
        <v>95253</v>
      </c>
      <c r="EY19" s="43">
        <v>23680335</v>
      </c>
      <c r="EZ19" s="39">
        <v>64586548</v>
      </c>
      <c r="FA19" s="40">
        <v>3808163</v>
      </c>
      <c r="FB19" s="40">
        <v>20080</v>
      </c>
      <c r="FC19" s="40">
        <v>1606</v>
      </c>
      <c r="FD19" s="40">
        <v>1541</v>
      </c>
      <c r="FE19" s="40">
        <v>267772</v>
      </c>
      <c r="FF19" s="40">
        <v>1063</v>
      </c>
      <c r="FG19" s="41">
        <v>292062</v>
      </c>
      <c r="FH19" s="40">
        <v>0</v>
      </c>
      <c r="FI19" s="40">
        <v>4934</v>
      </c>
      <c r="FJ19" s="43">
        <v>6437</v>
      </c>
      <c r="FK19" s="44">
        <v>0</v>
      </c>
      <c r="FL19" s="40">
        <v>3485427</v>
      </c>
      <c r="FM19" s="40">
        <v>19303</v>
      </c>
      <c r="FN19" s="42">
        <v>3504730</v>
      </c>
      <c r="FO19" s="39">
        <v>5944</v>
      </c>
      <c r="FP19" s="40">
        <v>0</v>
      </c>
      <c r="FQ19" s="41">
        <v>5944</v>
      </c>
      <c r="FR19" s="40">
        <v>0</v>
      </c>
      <c r="FS19" s="40">
        <v>48141189</v>
      </c>
      <c r="FT19" s="42">
        <v>0</v>
      </c>
      <c r="FU19" s="39">
        <v>378667</v>
      </c>
      <c r="FV19" s="40">
        <v>3282</v>
      </c>
      <c r="FW19" s="40">
        <v>646365</v>
      </c>
      <c r="FX19" s="40">
        <v>440755</v>
      </c>
      <c r="FY19" s="40">
        <v>36029</v>
      </c>
      <c r="FZ19" s="40">
        <v>18292</v>
      </c>
      <c r="GA19" s="43">
        <v>11527613</v>
      </c>
      <c r="GB19" s="39">
        <v>38136966</v>
      </c>
      <c r="GC19" s="44">
        <v>2242055</v>
      </c>
      <c r="GD19" s="40">
        <v>8876</v>
      </c>
      <c r="GE19" s="40">
        <v>1543</v>
      </c>
      <c r="GF19" s="40">
        <v>49</v>
      </c>
      <c r="GG19" s="40">
        <v>169744</v>
      </c>
      <c r="GH19" s="40">
        <v>74</v>
      </c>
      <c r="GI19" s="41">
        <v>180286</v>
      </c>
      <c r="GJ19" s="40">
        <v>0</v>
      </c>
      <c r="GK19" s="40">
        <v>1890</v>
      </c>
      <c r="GL19" s="43">
        <v>4597</v>
      </c>
      <c r="GM19" s="44">
        <v>0</v>
      </c>
      <c r="GN19" s="40">
        <v>2055282</v>
      </c>
      <c r="GO19" s="40">
        <v>0</v>
      </c>
      <c r="GP19" s="42">
        <v>2055282</v>
      </c>
      <c r="GQ19" s="39">
        <v>5149</v>
      </c>
      <c r="GR19" s="40">
        <v>0</v>
      </c>
      <c r="GS19" s="41">
        <v>5149</v>
      </c>
      <c r="GT19" s="40">
        <v>0</v>
      </c>
      <c r="GU19" s="40">
        <v>52827528</v>
      </c>
      <c r="GV19" s="42">
        <v>0</v>
      </c>
      <c r="GW19" s="39">
        <v>830786</v>
      </c>
      <c r="GX19" s="40">
        <v>24075</v>
      </c>
      <c r="GY19" s="40">
        <v>520388</v>
      </c>
      <c r="GZ19" s="40">
        <v>345981</v>
      </c>
      <c r="HA19" s="40">
        <v>24887</v>
      </c>
      <c r="HB19" s="40">
        <v>115117</v>
      </c>
      <c r="HC19" s="43">
        <v>10318411</v>
      </c>
      <c r="HD19" s="39">
        <v>44370351</v>
      </c>
      <c r="HE19" s="44">
        <v>2606713</v>
      </c>
      <c r="HF19" s="40">
        <v>7679</v>
      </c>
      <c r="HG19" s="40">
        <v>1748</v>
      </c>
      <c r="HH19" s="40">
        <v>29</v>
      </c>
      <c r="HI19" s="40">
        <v>200027</v>
      </c>
      <c r="HJ19" s="40">
        <v>134</v>
      </c>
      <c r="HK19" s="41">
        <v>209617</v>
      </c>
      <c r="HL19" s="40">
        <v>0</v>
      </c>
      <c r="HM19" s="40">
        <v>1304</v>
      </c>
      <c r="HN19" s="43">
        <v>4165</v>
      </c>
      <c r="HO19" s="44">
        <v>0</v>
      </c>
      <c r="HP19" s="40">
        <v>2391627</v>
      </c>
      <c r="HQ19" s="40">
        <v>0</v>
      </c>
      <c r="HR19" s="42">
        <v>2391627</v>
      </c>
      <c r="HS19" s="39">
        <v>3284</v>
      </c>
      <c r="HT19" s="40">
        <v>0</v>
      </c>
      <c r="HU19" s="41">
        <v>3284</v>
      </c>
      <c r="HV19" s="40">
        <v>0</v>
      </c>
      <c r="HW19" s="40">
        <v>49756804</v>
      </c>
      <c r="HX19" s="42">
        <v>0</v>
      </c>
      <c r="HY19" s="39">
        <v>828700</v>
      </c>
      <c r="HZ19" s="40">
        <v>6973</v>
      </c>
      <c r="IA19" s="40">
        <v>398492</v>
      </c>
      <c r="IB19" s="40">
        <v>842281</v>
      </c>
      <c r="IC19" s="40">
        <v>64868</v>
      </c>
      <c r="ID19" s="40">
        <v>16579</v>
      </c>
      <c r="IE19" s="43">
        <v>7100346</v>
      </c>
      <c r="IF19" s="39">
        <v>44814351</v>
      </c>
      <c r="IG19" s="44">
        <v>2624145</v>
      </c>
      <c r="IH19" s="40">
        <v>4851</v>
      </c>
      <c r="II19" s="40">
        <v>3696</v>
      </c>
      <c r="IJ19" s="40">
        <v>82</v>
      </c>
      <c r="IK19" s="40">
        <v>224999</v>
      </c>
      <c r="IL19" s="40">
        <v>0</v>
      </c>
      <c r="IM19" s="41">
        <v>233628</v>
      </c>
      <c r="IN19" s="40">
        <v>0</v>
      </c>
      <c r="IO19" s="40">
        <v>3361</v>
      </c>
      <c r="IP19" s="43">
        <v>10460</v>
      </c>
      <c r="IQ19" s="44">
        <v>0</v>
      </c>
      <c r="IR19" s="40">
        <v>2376696</v>
      </c>
      <c r="IS19" s="40">
        <v>0</v>
      </c>
      <c r="IT19" s="42">
        <v>2376696</v>
      </c>
    </row>
    <row r="20" spans="1:254" s="14" customFormat="1" ht="12" customHeight="1" x14ac:dyDescent="0.15">
      <c r="A20" s="15">
        <v>8</v>
      </c>
      <c r="B20" s="16" t="s">
        <v>60</v>
      </c>
      <c r="C20" s="33">
        <v>2754</v>
      </c>
      <c r="D20" s="34">
        <v>4584</v>
      </c>
      <c r="E20" s="35">
        <v>7338</v>
      </c>
      <c r="F20" s="34">
        <v>35</v>
      </c>
      <c r="G20" s="34">
        <v>5190554</v>
      </c>
      <c r="H20" s="36">
        <v>0</v>
      </c>
      <c r="I20" s="33">
        <v>8151035</v>
      </c>
      <c r="J20" s="34">
        <v>14644</v>
      </c>
      <c r="K20" s="34">
        <v>1039736</v>
      </c>
      <c r="L20" s="34">
        <v>1660307</v>
      </c>
      <c r="M20" s="34">
        <v>50413</v>
      </c>
      <c r="N20" s="34">
        <v>639823</v>
      </c>
      <c r="O20" s="37">
        <v>5141192</v>
      </c>
      <c r="P20" s="33">
        <v>11605320</v>
      </c>
      <c r="Q20" s="34">
        <v>354247</v>
      </c>
      <c r="R20" s="34">
        <v>8398</v>
      </c>
      <c r="S20" s="34">
        <v>123</v>
      </c>
      <c r="T20" s="34">
        <v>9</v>
      </c>
      <c r="U20" s="34">
        <v>10642</v>
      </c>
      <c r="V20" s="34">
        <v>99</v>
      </c>
      <c r="W20" s="35">
        <v>19271</v>
      </c>
      <c r="X20" s="34">
        <v>8</v>
      </c>
      <c r="Y20" s="34">
        <v>1614</v>
      </c>
      <c r="Z20" s="37">
        <v>878</v>
      </c>
      <c r="AA20" s="38">
        <v>19</v>
      </c>
      <c r="AB20" s="34">
        <v>327147</v>
      </c>
      <c r="AC20" s="34">
        <v>5310</v>
      </c>
      <c r="AD20" s="36">
        <v>332457</v>
      </c>
      <c r="AE20" s="33">
        <v>58935</v>
      </c>
      <c r="AF20" s="34">
        <v>2312</v>
      </c>
      <c r="AG20" s="35">
        <v>61247</v>
      </c>
      <c r="AH20" s="34">
        <v>139</v>
      </c>
      <c r="AI20" s="34">
        <v>88892670</v>
      </c>
      <c r="AJ20" s="36">
        <v>0</v>
      </c>
      <c r="AK20" s="33">
        <v>4248389</v>
      </c>
      <c r="AL20" s="34">
        <v>11917</v>
      </c>
      <c r="AM20" s="34">
        <v>114231</v>
      </c>
      <c r="AN20" s="34">
        <v>871076</v>
      </c>
      <c r="AO20" s="34">
        <v>93177</v>
      </c>
      <c r="AP20" s="34">
        <v>52756</v>
      </c>
      <c r="AQ20" s="37">
        <v>53959340</v>
      </c>
      <c r="AR20" s="33">
        <v>40324876</v>
      </c>
      <c r="AS20" s="34">
        <v>2254109</v>
      </c>
      <c r="AT20" s="34">
        <v>133466</v>
      </c>
      <c r="AU20" s="34">
        <v>1539</v>
      </c>
      <c r="AV20" s="34">
        <v>20674</v>
      </c>
      <c r="AW20" s="34">
        <v>30889</v>
      </c>
      <c r="AX20" s="34">
        <v>73</v>
      </c>
      <c r="AY20" s="35">
        <v>186641</v>
      </c>
      <c r="AZ20" s="34">
        <v>1169</v>
      </c>
      <c r="BA20" s="34">
        <v>4243</v>
      </c>
      <c r="BB20" s="37">
        <v>3588</v>
      </c>
      <c r="BC20" s="38">
        <v>2067</v>
      </c>
      <c r="BD20" s="34">
        <v>2030172</v>
      </c>
      <c r="BE20" s="34">
        <v>26229</v>
      </c>
      <c r="BF20" s="36">
        <v>2056401</v>
      </c>
      <c r="BG20" s="33">
        <v>67373</v>
      </c>
      <c r="BH20" s="34">
        <v>2829</v>
      </c>
      <c r="BI20" s="35">
        <v>70202</v>
      </c>
      <c r="BJ20" s="34">
        <v>12</v>
      </c>
      <c r="BK20" s="34">
        <v>178612901</v>
      </c>
      <c r="BL20" s="36">
        <v>0</v>
      </c>
      <c r="BM20" s="33">
        <v>3102081</v>
      </c>
      <c r="BN20" s="34">
        <v>38158</v>
      </c>
      <c r="BO20" s="34">
        <v>3375667</v>
      </c>
      <c r="BP20" s="34">
        <v>509941</v>
      </c>
      <c r="BQ20" s="34">
        <v>72435</v>
      </c>
      <c r="BR20" s="34">
        <v>166693</v>
      </c>
      <c r="BS20" s="37">
        <v>75182746</v>
      </c>
      <c r="BT20" s="33">
        <v>110695130</v>
      </c>
      <c r="BU20" s="34">
        <v>6420502</v>
      </c>
      <c r="BV20" s="34">
        <v>141691</v>
      </c>
      <c r="BW20" s="34">
        <v>2796</v>
      </c>
      <c r="BX20" s="34">
        <v>122692</v>
      </c>
      <c r="BY20" s="34">
        <v>177212</v>
      </c>
      <c r="BZ20" s="34">
        <v>93</v>
      </c>
      <c r="CA20" s="35">
        <v>444484</v>
      </c>
      <c r="CB20" s="34">
        <v>307</v>
      </c>
      <c r="CC20" s="34">
        <v>6457</v>
      </c>
      <c r="CD20" s="37">
        <v>6871</v>
      </c>
      <c r="CE20" s="38">
        <v>992</v>
      </c>
      <c r="CF20" s="34">
        <v>5838746</v>
      </c>
      <c r="CG20" s="34">
        <v>122645</v>
      </c>
      <c r="CH20" s="36">
        <v>5961391</v>
      </c>
      <c r="CI20" s="33">
        <v>45849</v>
      </c>
      <c r="CJ20" s="34">
        <v>3811</v>
      </c>
      <c r="CK20" s="35">
        <v>49660</v>
      </c>
      <c r="CL20" s="34">
        <v>0</v>
      </c>
      <c r="CM20" s="34">
        <v>188087295</v>
      </c>
      <c r="CN20" s="36">
        <v>0</v>
      </c>
      <c r="CO20" s="33">
        <v>2250293</v>
      </c>
      <c r="CP20" s="34">
        <v>27139</v>
      </c>
      <c r="CQ20" s="34">
        <v>381821</v>
      </c>
      <c r="CR20" s="34">
        <v>582150</v>
      </c>
      <c r="CS20" s="34">
        <v>44182</v>
      </c>
      <c r="CT20" s="34">
        <v>114440</v>
      </c>
      <c r="CU20" s="37">
        <v>65490457</v>
      </c>
      <c r="CV20" s="33">
        <v>125996863</v>
      </c>
      <c r="CW20" s="34">
        <v>7455467</v>
      </c>
      <c r="CX20" s="34">
        <v>77052</v>
      </c>
      <c r="CY20" s="34">
        <v>2686</v>
      </c>
      <c r="CZ20" s="34">
        <v>188572</v>
      </c>
      <c r="DA20" s="34">
        <v>343690</v>
      </c>
      <c r="DB20" s="34">
        <v>158</v>
      </c>
      <c r="DC20" s="35">
        <v>612158</v>
      </c>
      <c r="DD20" s="34">
        <v>0</v>
      </c>
      <c r="DE20" s="34">
        <v>5644</v>
      </c>
      <c r="DF20" s="37">
        <v>10150</v>
      </c>
      <c r="DG20" s="38">
        <v>153</v>
      </c>
      <c r="DH20" s="34">
        <v>6480346</v>
      </c>
      <c r="DI20" s="34">
        <v>347016</v>
      </c>
      <c r="DJ20" s="36">
        <v>6827362</v>
      </c>
      <c r="DK20" s="33">
        <v>29420</v>
      </c>
      <c r="DL20" s="34">
        <v>1855</v>
      </c>
      <c r="DM20" s="35">
        <v>31275</v>
      </c>
      <c r="DN20" s="34">
        <v>0</v>
      </c>
      <c r="DO20" s="34">
        <v>156982035</v>
      </c>
      <c r="DP20" s="36">
        <v>0</v>
      </c>
      <c r="DQ20" s="33">
        <v>1892520</v>
      </c>
      <c r="DR20" s="34">
        <v>32336</v>
      </c>
      <c r="DS20" s="34">
        <v>521943</v>
      </c>
      <c r="DT20" s="34">
        <v>1022374</v>
      </c>
      <c r="DU20" s="34">
        <v>57439</v>
      </c>
      <c r="DV20" s="34">
        <v>117807</v>
      </c>
      <c r="DW20" s="37">
        <v>48899905</v>
      </c>
      <c r="DX20" s="33">
        <v>111726549</v>
      </c>
      <c r="DY20" s="34">
        <v>6592706</v>
      </c>
      <c r="DZ20" s="34">
        <v>46845</v>
      </c>
      <c r="EA20" s="34">
        <v>2910</v>
      </c>
      <c r="EB20" s="34">
        <v>89773</v>
      </c>
      <c r="EC20" s="34">
        <v>390045</v>
      </c>
      <c r="ED20" s="34">
        <v>538</v>
      </c>
      <c r="EE20" s="35">
        <v>530111</v>
      </c>
      <c r="EF20" s="34">
        <v>0</v>
      </c>
      <c r="EG20" s="34">
        <v>5372</v>
      </c>
      <c r="EH20" s="37">
        <v>5899</v>
      </c>
      <c r="EI20" s="38">
        <v>0</v>
      </c>
      <c r="EJ20" s="34">
        <v>5791074</v>
      </c>
      <c r="EK20" s="34">
        <v>260250</v>
      </c>
      <c r="EL20" s="36">
        <v>6051324</v>
      </c>
      <c r="EM20" s="33">
        <v>27005</v>
      </c>
      <c r="EN20" s="34">
        <v>206</v>
      </c>
      <c r="EO20" s="35">
        <v>27211</v>
      </c>
      <c r="EP20" s="34">
        <v>0</v>
      </c>
      <c r="EQ20" s="34">
        <v>176507975</v>
      </c>
      <c r="ER20" s="36">
        <v>0</v>
      </c>
      <c r="ES20" s="33">
        <v>2032265</v>
      </c>
      <c r="ET20" s="34">
        <v>32898</v>
      </c>
      <c r="EU20" s="34">
        <v>261235</v>
      </c>
      <c r="EV20" s="34">
        <v>1356276</v>
      </c>
      <c r="EW20" s="34">
        <v>95749</v>
      </c>
      <c r="EX20" s="34">
        <v>98456</v>
      </c>
      <c r="EY20" s="37">
        <v>49492894</v>
      </c>
      <c r="EZ20" s="33">
        <v>130891960</v>
      </c>
      <c r="FA20" s="34">
        <v>7735717</v>
      </c>
      <c r="FB20" s="34">
        <v>40748</v>
      </c>
      <c r="FC20" s="34">
        <v>3849</v>
      </c>
      <c r="FD20" s="34">
        <v>4703</v>
      </c>
      <c r="FE20" s="34">
        <v>567015</v>
      </c>
      <c r="FF20" s="34">
        <v>244</v>
      </c>
      <c r="FG20" s="35">
        <v>616559</v>
      </c>
      <c r="FH20" s="34">
        <v>0</v>
      </c>
      <c r="FI20" s="34">
        <v>7792</v>
      </c>
      <c r="FJ20" s="37">
        <v>15271</v>
      </c>
      <c r="FK20" s="38">
        <v>0</v>
      </c>
      <c r="FL20" s="34">
        <v>7054342</v>
      </c>
      <c r="FM20" s="34">
        <v>41753</v>
      </c>
      <c r="FN20" s="36">
        <v>7096095</v>
      </c>
      <c r="FO20" s="33">
        <v>14155</v>
      </c>
      <c r="FP20" s="34">
        <v>1</v>
      </c>
      <c r="FQ20" s="35">
        <v>14156</v>
      </c>
      <c r="FR20" s="34">
        <v>0</v>
      </c>
      <c r="FS20" s="34">
        <v>116036213</v>
      </c>
      <c r="FT20" s="36">
        <v>0</v>
      </c>
      <c r="FU20" s="33">
        <v>1275778</v>
      </c>
      <c r="FV20" s="34">
        <v>51028</v>
      </c>
      <c r="FW20" s="34">
        <v>212748</v>
      </c>
      <c r="FX20" s="34">
        <v>1130718</v>
      </c>
      <c r="FY20" s="34">
        <v>83446</v>
      </c>
      <c r="FZ20" s="34">
        <v>92784</v>
      </c>
      <c r="GA20" s="37">
        <v>28586104</v>
      </c>
      <c r="GB20" s="33">
        <v>90296611</v>
      </c>
      <c r="GC20" s="38">
        <v>5332838</v>
      </c>
      <c r="GD20" s="34">
        <v>21141</v>
      </c>
      <c r="GE20" s="34">
        <v>2827</v>
      </c>
      <c r="GF20" s="34">
        <v>57</v>
      </c>
      <c r="GG20" s="34">
        <v>444146</v>
      </c>
      <c r="GH20" s="34">
        <v>219</v>
      </c>
      <c r="GI20" s="35">
        <v>468390</v>
      </c>
      <c r="GJ20" s="34">
        <v>0</v>
      </c>
      <c r="GK20" s="34">
        <v>5329</v>
      </c>
      <c r="GL20" s="37">
        <v>10889</v>
      </c>
      <c r="GM20" s="38">
        <v>0</v>
      </c>
      <c r="GN20" s="34">
        <v>4847888</v>
      </c>
      <c r="GO20" s="34">
        <v>342</v>
      </c>
      <c r="GP20" s="36">
        <v>4848230</v>
      </c>
      <c r="GQ20" s="33">
        <v>14115</v>
      </c>
      <c r="GR20" s="34">
        <v>1</v>
      </c>
      <c r="GS20" s="35">
        <v>14116</v>
      </c>
      <c r="GT20" s="34">
        <v>0</v>
      </c>
      <c r="GU20" s="34">
        <v>146604533</v>
      </c>
      <c r="GV20" s="36">
        <v>0</v>
      </c>
      <c r="GW20" s="33">
        <v>1670178</v>
      </c>
      <c r="GX20" s="34">
        <v>101082</v>
      </c>
      <c r="GY20" s="34">
        <v>1381955</v>
      </c>
      <c r="GZ20" s="34">
        <v>1342301</v>
      </c>
      <c r="HA20" s="34">
        <v>160698</v>
      </c>
      <c r="HB20" s="34">
        <v>171980</v>
      </c>
      <c r="HC20" s="37">
        <v>29535159</v>
      </c>
      <c r="HD20" s="33">
        <v>121897568</v>
      </c>
      <c r="HE20" s="38">
        <v>7170592</v>
      </c>
      <c r="HF20" s="34">
        <v>21020</v>
      </c>
      <c r="HG20" s="34">
        <v>3767</v>
      </c>
      <c r="HH20" s="34">
        <v>0</v>
      </c>
      <c r="HI20" s="34">
        <v>634394</v>
      </c>
      <c r="HJ20" s="34">
        <v>339</v>
      </c>
      <c r="HK20" s="35">
        <v>659520</v>
      </c>
      <c r="HL20" s="34">
        <v>0</v>
      </c>
      <c r="HM20" s="34">
        <v>7369</v>
      </c>
      <c r="HN20" s="37">
        <v>12348</v>
      </c>
      <c r="HO20" s="38">
        <v>0</v>
      </c>
      <c r="HP20" s="34">
        <v>6490903</v>
      </c>
      <c r="HQ20" s="34">
        <v>452</v>
      </c>
      <c r="HR20" s="36">
        <v>6491355</v>
      </c>
      <c r="HS20" s="33">
        <v>10436</v>
      </c>
      <c r="HT20" s="34">
        <v>2</v>
      </c>
      <c r="HU20" s="35">
        <v>10438</v>
      </c>
      <c r="HV20" s="34">
        <v>0</v>
      </c>
      <c r="HW20" s="34">
        <v>161354664</v>
      </c>
      <c r="HX20" s="36">
        <v>0</v>
      </c>
      <c r="HY20" s="33">
        <v>3128166</v>
      </c>
      <c r="HZ20" s="34">
        <v>114511</v>
      </c>
      <c r="IA20" s="34">
        <v>1523806</v>
      </c>
      <c r="IB20" s="34">
        <v>5547176</v>
      </c>
      <c r="IC20" s="34">
        <v>223577</v>
      </c>
      <c r="ID20" s="34">
        <v>199131</v>
      </c>
      <c r="IE20" s="37">
        <v>23793338</v>
      </c>
      <c r="IF20" s="33">
        <v>148297693</v>
      </c>
      <c r="IG20" s="38">
        <v>8578010</v>
      </c>
      <c r="IH20" s="34">
        <v>15356</v>
      </c>
      <c r="II20" s="34">
        <v>7209</v>
      </c>
      <c r="IJ20" s="34">
        <v>162</v>
      </c>
      <c r="IK20" s="34">
        <v>846833</v>
      </c>
      <c r="IL20" s="34">
        <v>3386</v>
      </c>
      <c r="IM20" s="35">
        <v>872946</v>
      </c>
      <c r="IN20" s="34">
        <v>0</v>
      </c>
      <c r="IO20" s="34">
        <v>8584</v>
      </c>
      <c r="IP20" s="37">
        <v>19034</v>
      </c>
      <c r="IQ20" s="38">
        <v>0</v>
      </c>
      <c r="IR20" s="34">
        <v>7676819</v>
      </c>
      <c r="IS20" s="34">
        <v>627</v>
      </c>
      <c r="IT20" s="36">
        <v>7677446</v>
      </c>
    </row>
    <row r="21" spans="1:254" s="14" customFormat="1" ht="12" customHeight="1" x14ac:dyDescent="0.15">
      <c r="A21" s="17">
        <v>9</v>
      </c>
      <c r="B21" s="18" t="s">
        <v>61</v>
      </c>
      <c r="C21" s="39">
        <v>2094</v>
      </c>
      <c r="D21" s="40">
        <v>3182</v>
      </c>
      <c r="E21" s="41">
        <v>5276</v>
      </c>
      <c r="F21" s="40">
        <v>23</v>
      </c>
      <c r="G21" s="40">
        <v>3773184</v>
      </c>
      <c r="H21" s="42">
        <v>0</v>
      </c>
      <c r="I21" s="39">
        <v>11876345</v>
      </c>
      <c r="J21" s="40">
        <v>63670</v>
      </c>
      <c r="K21" s="40">
        <v>1254555</v>
      </c>
      <c r="L21" s="40">
        <v>1256661</v>
      </c>
      <c r="M21" s="40">
        <v>50973</v>
      </c>
      <c r="N21" s="40">
        <v>105862</v>
      </c>
      <c r="O21" s="43">
        <v>3778141</v>
      </c>
      <c r="P21" s="39">
        <v>14603109</v>
      </c>
      <c r="Q21" s="40">
        <v>439607</v>
      </c>
      <c r="R21" s="40">
        <v>6012</v>
      </c>
      <c r="S21" s="40">
        <v>131</v>
      </c>
      <c r="T21" s="40">
        <v>12</v>
      </c>
      <c r="U21" s="40">
        <v>10557</v>
      </c>
      <c r="V21" s="40">
        <v>210</v>
      </c>
      <c r="W21" s="41">
        <v>16922</v>
      </c>
      <c r="X21" s="40">
        <v>10</v>
      </c>
      <c r="Y21" s="40">
        <v>404</v>
      </c>
      <c r="Z21" s="43">
        <v>238</v>
      </c>
      <c r="AA21" s="44">
        <v>0</v>
      </c>
      <c r="AB21" s="40">
        <v>418322</v>
      </c>
      <c r="AC21" s="40">
        <v>3711</v>
      </c>
      <c r="AD21" s="42">
        <v>422033</v>
      </c>
      <c r="AE21" s="39">
        <v>43813</v>
      </c>
      <c r="AF21" s="40">
        <v>870</v>
      </c>
      <c r="AG21" s="41">
        <v>44683</v>
      </c>
      <c r="AH21" s="40">
        <v>66</v>
      </c>
      <c r="AI21" s="40">
        <v>65279015</v>
      </c>
      <c r="AJ21" s="42">
        <v>0</v>
      </c>
      <c r="AK21" s="39">
        <v>4054687</v>
      </c>
      <c r="AL21" s="40">
        <v>36358</v>
      </c>
      <c r="AM21" s="40">
        <v>322551</v>
      </c>
      <c r="AN21" s="40">
        <v>659996</v>
      </c>
      <c r="AO21" s="40">
        <v>271599</v>
      </c>
      <c r="AP21" s="40">
        <v>52097</v>
      </c>
      <c r="AQ21" s="43">
        <v>39367795</v>
      </c>
      <c r="AR21" s="39">
        <v>31308508</v>
      </c>
      <c r="AS21" s="40">
        <v>1712455</v>
      </c>
      <c r="AT21" s="40">
        <v>93330</v>
      </c>
      <c r="AU21" s="40">
        <v>1779</v>
      </c>
      <c r="AV21" s="40">
        <v>13532</v>
      </c>
      <c r="AW21" s="40">
        <v>23668</v>
      </c>
      <c r="AX21" s="40">
        <v>96</v>
      </c>
      <c r="AY21" s="41">
        <v>132405</v>
      </c>
      <c r="AZ21" s="40">
        <v>639</v>
      </c>
      <c r="BA21" s="40">
        <v>4161</v>
      </c>
      <c r="BB21" s="43">
        <v>4721</v>
      </c>
      <c r="BC21" s="44">
        <v>404</v>
      </c>
      <c r="BD21" s="40">
        <v>1563592</v>
      </c>
      <c r="BE21" s="40">
        <v>6533</v>
      </c>
      <c r="BF21" s="42">
        <v>1570125</v>
      </c>
      <c r="BG21" s="39">
        <v>57505</v>
      </c>
      <c r="BH21" s="40">
        <v>109</v>
      </c>
      <c r="BI21" s="41">
        <v>57614</v>
      </c>
      <c r="BJ21" s="40">
        <v>5</v>
      </c>
      <c r="BK21" s="40">
        <v>145623616</v>
      </c>
      <c r="BL21" s="42">
        <v>0</v>
      </c>
      <c r="BM21" s="39">
        <v>3773193</v>
      </c>
      <c r="BN21" s="40">
        <v>9619</v>
      </c>
      <c r="BO21" s="40">
        <v>906248</v>
      </c>
      <c r="BP21" s="40">
        <v>811478</v>
      </c>
      <c r="BQ21" s="40">
        <v>112173</v>
      </c>
      <c r="BR21" s="40">
        <v>66040</v>
      </c>
      <c r="BS21" s="43">
        <v>60551598</v>
      </c>
      <c r="BT21" s="39">
        <v>90750769</v>
      </c>
      <c r="BU21" s="40">
        <v>5270662</v>
      </c>
      <c r="BV21" s="40">
        <v>109622</v>
      </c>
      <c r="BW21" s="40">
        <v>3390</v>
      </c>
      <c r="BX21" s="40">
        <v>73538</v>
      </c>
      <c r="BY21" s="40">
        <v>157229</v>
      </c>
      <c r="BZ21" s="40">
        <v>159</v>
      </c>
      <c r="CA21" s="41">
        <v>343938</v>
      </c>
      <c r="CB21" s="40">
        <v>138</v>
      </c>
      <c r="CC21" s="40">
        <v>8525</v>
      </c>
      <c r="CD21" s="43">
        <v>6991</v>
      </c>
      <c r="CE21" s="44">
        <v>324</v>
      </c>
      <c r="CF21" s="40">
        <v>4905710</v>
      </c>
      <c r="CG21" s="40">
        <v>5036</v>
      </c>
      <c r="CH21" s="42">
        <v>4910746</v>
      </c>
      <c r="CI21" s="39">
        <v>41980</v>
      </c>
      <c r="CJ21" s="40">
        <v>37</v>
      </c>
      <c r="CK21" s="41">
        <v>42017</v>
      </c>
      <c r="CL21" s="40">
        <v>0</v>
      </c>
      <c r="CM21" s="40">
        <v>157697014</v>
      </c>
      <c r="CN21" s="42">
        <v>0</v>
      </c>
      <c r="CO21" s="39">
        <v>3467210</v>
      </c>
      <c r="CP21" s="40">
        <v>23739</v>
      </c>
      <c r="CQ21" s="40">
        <v>745294</v>
      </c>
      <c r="CR21" s="40">
        <v>805438</v>
      </c>
      <c r="CS21" s="40">
        <v>81057</v>
      </c>
      <c r="CT21" s="40">
        <v>126936</v>
      </c>
      <c r="CU21" s="43">
        <v>53871507</v>
      </c>
      <c r="CV21" s="39">
        <v>109075181</v>
      </c>
      <c r="CW21" s="40">
        <v>6382915</v>
      </c>
      <c r="CX21" s="40">
        <v>64437</v>
      </c>
      <c r="CY21" s="40">
        <v>2848</v>
      </c>
      <c r="CZ21" s="40">
        <v>110291</v>
      </c>
      <c r="DA21" s="40">
        <v>311117</v>
      </c>
      <c r="DB21" s="40">
        <v>304</v>
      </c>
      <c r="DC21" s="41">
        <v>488997</v>
      </c>
      <c r="DD21" s="40">
        <v>0</v>
      </c>
      <c r="DE21" s="40">
        <v>6302</v>
      </c>
      <c r="DF21" s="43">
        <v>6969</v>
      </c>
      <c r="DG21" s="44">
        <v>162</v>
      </c>
      <c r="DH21" s="40">
        <v>5877209</v>
      </c>
      <c r="DI21" s="40">
        <v>3276</v>
      </c>
      <c r="DJ21" s="42">
        <v>5880485</v>
      </c>
      <c r="DK21" s="39">
        <v>26816</v>
      </c>
      <c r="DL21" s="40">
        <v>17</v>
      </c>
      <c r="DM21" s="41">
        <v>26833</v>
      </c>
      <c r="DN21" s="40">
        <v>0</v>
      </c>
      <c r="DO21" s="40">
        <v>133320437</v>
      </c>
      <c r="DP21" s="42">
        <v>0</v>
      </c>
      <c r="DQ21" s="39">
        <v>2104436</v>
      </c>
      <c r="DR21" s="40">
        <v>167187</v>
      </c>
      <c r="DS21" s="40">
        <v>856910</v>
      </c>
      <c r="DT21" s="40">
        <v>751921</v>
      </c>
      <c r="DU21" s="40">
        <v>63637</v>
      </c>
      <c r="DV21" s="40">
        <v>86708</v>
      </c>
      <c r="DW21" s="43">
        <v>40565612</v>
      </c>
      <c r="DX21" s="39">
        <v>96785624</v>
      </c>
      <c r="DY21" s="40">
        <v>5687427</v>
      </c>
      <c r="DZ21" s="40">
        <v>40173</v>
      </c>
      <c r="EA21" s="40">
        <v>2837</v>
      </c>
      <c r="EB21" s="40">
        <v>71174</v>
      </c>
      <c r="EC21" s="40">
        <v>354174</v>
      </c>
      <c r="ED21" s="40">
        <v>130</v>
      </c>
      <c r="EE21" s="41">
        <v>468488</v>
      </c>
      <c r="EF21" s="40">
        <v>0</v>
      </c>
      <c r="EG21" s="40">
        <v>6396</v>
      </c>
      <c r="EH21" s="43">
        <v>7828</v>
      </c>
      <c r="EI21" s="44">
        <v>0</v>
      </c>
      <c r="EJ21" s="40">
        <v>5203285</v>
      </c>
      <c r="EK21" s="40">
        <v>1430</v>
      </c>
      <c r="EL21" s="42">
        <v>5204715</v>
      </c>
      <c r="EM21" s="39">
        <v>23125</v>
      </c>
      <c r="EN21" s="40">
        <v>9</v>
      </c>
      <c r="EO21" s="41">
        <v>23134</v>
      </c>
      <c r="EP21" s="40">
        <v>0</v>
      </c>
      <c r="EQ21" s="40">
        <v>149087824</v>
      </c>
      <c r="ER21" s="42">
        <v>0</v>
      </c>
      <c r="ES21" s="39">
        <v>4757779</v>
      </c>
      <c r="ET21" s="40">
        <v>42804</v>
      </c>
      <c r="EU21" s="40">
        <v>367990</v>
      </c>
      <c r="EV21" s="40">
        <v>1914160</v>
      </c>
      <c r="EW21" s="40">
        <v>120906</v>
      </c>
      <c r="EX21" s="40">
        <v>95480</v>
      </c>
      <c r="EY21" s="43">
        <v>40909703</v>
      </c>
      <c r="EZ21" s="39">
        <v>115477240</v>
      </c>
      <c r="FA21" s="40">
        <v>6706869</v>
      </c>
      <c r="FB21" s="40">
        <v>34583</v>
      </c>
      <c r="FC21" s="40">
        <v>4167</v>
      </c>
      <c r="FD21" s="40">
        <v>5344</v>
      </c>
      <c r="FE21" s="40">
        <v>486178</v>
      </c>
      <c r="FF21" s="40">
        <v>320</v>
      </c>
      <c r="FG21" s="41">
        <v>530592</v>
      </c>
      <c r="FH21" s="40">
        <v>0</v>
      </c>
      <c r="FI21" s="40">
        <v>7852</v>
      </c>
      <c r="FJ21" s="43">
        <v>11412</v>
      </c>
      <c r="FK21" s="44">
        <v>0</v>
      </c>
      <c r="FL21" s="40">
        <v>6155561</v>
      </c>
      <c r="FM21" s="40">
        <v>1452</v>
      </c>
      <c r="FN21" s="42">
        <v>6157013</v>
      </c>
      <c r="FO21" s="39">
        <v>12220</v>
      </c>
      <c r="FP21" s="40">
        <v>0</v>
      </c>
      <c r="FQ21" s="41">
        <v>12220</v>
      </c>
      <c r="FR21" s="40">
        <v>0</v>
      </c>
      <c r="FS21" s="40">
        <v>99218956</v>
      </c>
      <c r="FT21" s="42">
        <v>0</v>
      </c>
      <c r="FU21" s="39">
        <v>1083889</v>
      </c>
      <c r="FV21" s="40">
        <v>77993</v>
      </c>
      <c r="FW21" s="40">
        <v>1021729</v>
      </c>
      <c r="FX21" s="40">
        <v>1450400</v>
      </c>
      <c r="FY21" s="40">
        <v>92483</v>
      </c>
      <c r="FZ21" s="40">
        <v>120685</v>
      </c>
      <c r="GA21" s="43">
        <v>23760785</v>
      </c>
      <c r="GB21" s="39">
        <v>79305350</v>
      </c>
      <c r="GC21" s="44">
        <v>4643649</v>
      </c>
      <c r="GD21" s="40">
        <v>18227</v>
      </c>
      <c r="GE21" s="40">
        <v>3209</v>
      </c>
      <c r="GF21" s="40">
        <v>172</v>
      </c>
      <c r="GG21" s="40">
        <v>384666</v>
      </c>
      <c r="GH21" s="40">
        <v>205</v>
      </c>
      <c r="GI21" s="41">
        <v>406479</v>
      </c>
      <c r="GJ21" s="40">
        <v>0</v>
      </c>
      <c r="GK21" s="40">
        <v>5646</v>
      </c>
      <c r="GL21" s="43">
        <v>9530</v>
      </c>
      <c r="GM21" s="44">
        <v>0</v>
      </c>
      <c r="GN21" s="40">
        <v>4221994</v>
      </c>
      <c r="GO21" s="40">
        <v>0</v>
      </c>
      <c r="GP21" s="42">
        <v>4221994</v>
      </c>
      <c r="GQ21" s="39">
        <v>12519</v>
      </c>
      <c r="GR21" s="40">
        <v>2</v>
      </c>
      <c r="GS21" s="41">
        <v>12521</v>
      </c>
      <c r="GT21" s="40">
        <v>0</v>
      </c>
      <c r="GU21" s="40">
        <v>129558400</v>
      </c>
      <c r="GV21" s="42">
        <v>0</v>
      </c>
      <c r="GW21" s="39">
        <v>4037424</v>
      </c>
      <c r="GX21" s="40">
        <v>23183</v>
      </c>
      <c r="GY21" s="40">
        <v>1637906</v>
      </c>
      <c r="GZ21" s="40">
        <v>1904967</v>
      </c>
      <c r="HA21" s="40">
        <v>217587</v>
      </c>
      <c r="HB21" s="40">
        <v>168119</v>
      </c>
      <c r="HC21" s="43">
        <v>25626503</v>
      </c>
      <c r="HD21" s="39">
        <v>111921083</v>
      </c>
      <c r="HE21" s="44">
        <v>6475150</v>
      </c>
      <c r="HF21" s="40">
        <v>18631</v>
      </c>
      <c r="HG21" s="40">
        <v>5456</v>
      </c>
      <c r="HH21" s="40">
        <v>203</v>
      </c>
      <c r="HI21" s="40">
        <v>563737</v>
      </c>
      <c r="HJ21" s="40">
        <v>770</v>
      </c>
      <c r="HK21" s="41">
        <v>588797</v>
      </c>
      <c r="HL21" s="40">
        <v>0</v>
      </c>
      <c r="HM21" s="40">
        <v>9414</v>
      </c>
      <c r="HN21" s="43">
        <v>12173</v>
      </c>
      <c r="HO21" s="44">
        <v>0</v>
      </c>
      <c r="HP21" s="40">
        <v>5864005</v>
      </c>
      <c r="HQ21" s="40">
        <v>761</v>
      </c>
      <c r="HR21" s="42">
        <v>5864766</v>
      </c>
      <c r="HS21" s="39">
        <v>10337</v>
      </c>
      <c r="HT21" s="40">
        <v>1</v>
      </c>
      <c r="HU21" s="41">
        <v>10338</v>
      </c>
      <c r="HV21" s="40">
        <v>0</v>
      </c>
      <c r="HW21" s="40">
        <v>161175204</v>
      </c>
      <c r="HX21" s="42">
        <v>0</v>
      </c>
      <c r="HY21" s="39">
        <v>5856501</v>
      </c>
      <c r="HZ21" s="40">
        <v>90226</v>
      </c>
      <c r="IA21" s="40">
        <v>1892186</v>
      </c>
      <c r="IB21" s="40">
        <v>6434168</v>
      </c>
      <c r="IC21" s="40">
        <v>379660</v>
      </c>
      <c r="ID21" s="40">
        <v>129388</v>
      </c>
      <c r="IE21" s="43">
        <v>22908843</v>
      </c>
      <c r="IF21" s="39">
        <v>153048490</v>
      </c>
      <c r="IG21" s="44">
        <v>8739963</v>
      </c>
      <c r="IH21" s="40">
        <v>15153</v>
      </c>
      <c r="II21" s="40">
        <v>7266</v>
      </c>
      <c r="IJ21" s="40">
        <v>0</v>
      </c>
      <c r="IK21" s="40">
        <v>840083</v>
      </c>
      <c r="IL21" s="40">
        <v>1016</v>
      </c>
      <c r="IM21" s="41">
        <v>863518</v>
      </c>
      <c r="IN21" s="40">
        <v>0</v>
      </c>
      <c r="IO21" s="40">
        <v>13159</v>
      </c>
      <c r="IP21" s="43">
        <v>24469</v>
      </c>
      <c r="IQ21" s="44">
        <v>0</v>
      </c>
      <c r="IR21" s="40">
        <v>7838686</v>
      </c>
      <c r="IS21" s="40">
        <v>131</v>
      </c>
      <c r="IT21" s="42">
        <v>7838817</v>
      </c>
    </row>
    <row r="22" spans="1:254" s="14" customFormat="1" ht="12" customHeight="1" x14ac:dyDescent="0.15">
      <c r="A22" s="15">
        <v>10</v>
      </c>
      <c r="B22" s="16" t="s">
        <v>62</v>
      </c>
      <c r="C22" s="33">
        <v>1525</v>
      </c>
      <c r="D22" s="34">
        <v>2123</v>
      </c>
      <c r="E22" s="35">
        <v>3648</v>
      </c>
      <c r="F22" s="34">
        <v>4</v>
      </c>
      <c r="G22" s="34">
        <v>2583603</v>
      </c>
      <c r="H22" s="36">
        <v>0</v>
      </c>
      <c r="I22" s="33">
        <v>10188052</v>
      </c>
      <c r="J22" s="34">
        <v>76145</v>
      </c>
      <c r="K22" s="34">
        <v>1605598</v>
      </c>
      <c r="L22" s="34">
        <v>1620678</v>
      </c>
      <c r="M22" s="34">
        <v>167062</v>
      </c>
      <c r="N22" s="34">
        <v>128494</v>
      </c>
      <c r="O22" s="37">
        <v>2649013</v>
      </c>
      <c r="P22" s="33">
        <v>13720619</v>
      </c>
      <c r="Q22" s="34">
        <v>414632</v>
      </c>
      <c r="R22" s="34">
        <v>3980</v>
      </c>
      <c r="S22" s="34">
        <v>99</v>
      </c>
      <c r="T22" s="34">
        <v>3</v>
      </c>
      <c r="U22" s="34">
        <v>7360</v>
      </c>
      <c r="V22" s="34">
        <v>569</v>
      </c>
      <c r="W22" s="35">
        <v>12011</v>
      </c>
      <c r="X22" s="34">
        <v>2</v>
      </c>
      <c r="Y22" s="34">
        <v>1851</v>
      </c>
      <c r="Z22" s="37">
        <v>2121</v>
      </c>
      <c r="AA22" s="38">
        <v>0</v>
      </c>
      <c r="AB22" s="34">
        <v>396162</v>
      </c>
      <c r="AC22" s="34">
        <v>2485</v>
      </c>
      <c r="AD22" s="36">
        <v>398647</v>
      </c>
      <c r="AE22" s="33">
        <v>28527</v>
      </c>
      <c r="AF22" s="34">
        <v>859</v>
      </c>
      <c r="AG22" s="35">
        <v>29386</v>
      </c>
      <c r="AH22" s="34">
        <v>42</v>
      </c>
      <c r="AI22" s="34">
        <v>42689262</v>
      </c>
      <c r="AJ22" s="36">
        <v>0</v>
      </c>
      <c r="AK22" s="33">
        <v>4230566</v>
      </c>
      <c r="AL22" s="34">
        <v>8914</v>
      </c>
      <c r="AM22" s="34">
        <v>970197</v>
      </c>
      <c r="AN22" s="34">
        <v>617469</v>
      </c>
      <c r="AO22" s="34">
        <v>51667</v>
      </c>
      <c r="AP22" s="34">
        <v>25841</v>
      </c>
      <c r="AQ22" s="37">
        <v>25650202</v>
      </c>
      <c r="AR22" s="33">
        <v>22943714</v>
      </c>
      <c r="AS22" s="34">
        <v>1196208</v>
      </c>
      <c r="AT22" s="34">
        <v>59818</v>
      </c>
      <c r="AU22" s="34">
        <v>1586</v>
      </c>
      <c r="AV22" s="34">
        <v>4671</v>
      </c>
      <c r="AW22" s="34">
        <v>18347</v>
      </c>
      <c r="AX22" s="34">
        <v>105</v>
      </c>
      <c r="AY22" s="35">
        <v>84527</v>
      </c>
      <c r="AZ22" s="34">
        <v>378</v>
      </c>
      <c r="BA22" s="34">
        <v>2593</v>
      </c>
      <c r="BB22" s="37">
        <v>3882</v>
      </c>
      <c r="BC22" s="38">
        <v>333</v>
      </c>
      <c r="BD22" s="34">
        <v>1095404</v>
      </c>
      <c r="BE22" s="34">
        <v>9091</v>
      </c>
      <c r="BF22" s="36">
        <v>1104495</v>
      </c>
      <c r="BG22" s="33">
        <v>36790</v>
      </c>
      <c r="BH22" s="34">
        <v>681</v>
      </c>
      <c r="BI22" s="35">
        <v>37471</v>
      </c>
      <c r="BJ22" s="34">
        <v>2</v>
      </c>
      <c r="BK22" s="34">
        <v>94264967</v>
      </c>
      <c r="BL22" s="36">
        <v>0</v>
      </c>
      <c r="BM22" s="33">
        <v>3783654</v>
      </c>
      <c r="BN22" s="34">
        <v>41207</v>
      </c>
      <c r="BO22" s="34">
        <v>440339</v>
      </c>
      <c r="BP22" s="34">
        <v>993240</v>
      </c>
      <c r="BQ22" s="34">
        <v>71213</v>
      </c>
      <c r="BR22" s="34">
        <v>41734</v>
      </c>
      <c r="BS22" s="37">
        <v>38980812</v>
      </c>
      <c r="BT22" s="33">
        <v>60655542</v>
      </c>
      <c r="BU22" s="34">
        <v>3476033</v>
      </c>
      <c r="BV22" s="34">
        <v>70322</v>
      </c>
      <c r="BW22" s="34">
        <v>3059</v>
      </c>
      <c r="BX22" s="34">
        <v>27106</v>
      </c>
      <c r="BY22" s="34">
        <v>94131</v>
      </c>
      <c r="BZ22" s="34">
        <v>105</v>
      </c>
      <c r="CA22" s="35">
        <v>194723</v>
      </c>
      <c r="CB22" s="34">
        <v>67</v>
      </c>
      <c r="CC22" s="34">
        <v>5982</v>
      </c>
      <c r="CD22" s="37">
        <v>12907</v>
      </c>
      <c r="CE22" s="38">
        <v>765</v>
      </c>
      <c r="CF22" s="34">
        <v>3233106</v>
      </c>
      <c r="CG22" s="34">
        <v>28483</v>
      </c>
      <c r="CH22" s="36">
        <v>3261589</v>
      </c>
      <c r="CI22" s="33">
        <v>25627</v>
      </c>
      <c r="CJ22" s="34">
        <v>767</v>
      </c>
      <c r="CK22" s="35">
        <v>26394</v>
      </c>
      <c r="CL22" s="34">
        <v>0</v>
      </c>
      <c r="CM22" s="34">
        <v>98737092</v>
      </c>
      <c r="CN22" s="36">
        <v>0</v>
      </c>
      <c r="CO22" s="33">
        <v>2473989</v>
      </c>
      <c r="CP22" s="34">
        <v>153184</v>
      </c>
      <c r="CQ22" s="34">
        <v>936126</v>
      </c>
      <c r="CR22" s="34">
        <v>1165993</v>
      </c>
      <c r="CS22" s="34">
        <v>164088</v>
      </c>
      <c r="CT22" s="34">
        <v>31582</v>
      </c>
      <c r="CU22" s="37">
        <v>33592001</v>
      </c>
      <c r="CV22" s="33">
        <v>70070053</v>
      </c>
      <c r="CW22" s="34">
        <v>4057032</v>
      </c>
      <c r="CX22" s="34">
        <v>40412</v>
      </c>
      <c r="CY22" s="34">
        <v>3652</v>
      </c>
      <c r="CZ22" s="34">
        <v>35225</v>
      </c>
      <c r="DA22" s="34">
        <v>186196</v>
      </c>
      <c r="DB22" s="34">
        <v>394</v>
      </c>
      <c r="DC22" s="35">
        <v>265879</v>
      </c>
      <c r="DD22" s="34">
        <v>0</v>
      </c>
      <c r="DE22" s="34">
        <v>8763</v>
      </c>
      <c r="DF22" s="37">
        <v>7886</v>
      </c>
      <c r="DG22" s="38">
        <v>157</v>
      </c>
      <c r="DH22" s="34">
        <v>3704060</v>
      </c>
      <c r="DI22" s="34">
        <v>70287</v>
      </c>
      <c r="DJ22" s="36">
        <v>3774347</v>
      </c>
      <c r="DK22" s="33">
        <v>16491</v>
      </c>
      <c r="DL22" s="34">
        <v>458</v>
      </c>
      <c r="DM22" s="35">
        <v>16949</v>
      </c>
      <c r="DN22" s="34">
        <v>0</v>
      </c>
      <c r="DO22" s="34">
        <v>83892470</v>
      </c>
      <c r="DP22" s="36">
        <v>0</v>
      </c>
      <c r="DQ22" s="33">
        <v>3322642</v>
      </c>
      <c r="DR22" s="34">
        <v>14519</v>
      </c>
      <c r="DS22" s="34">
        <v>1042404</v>
      </c>
      <c r="DT22" s="34">
        <v>924531</v>
      </c>
      <c r="DU22" s="34">
        <v>133636</v>
      </c>
      <c r="DV22" s="34">
        <v>34400</v>
      </c>
      <c r="DW22" s="37">
        <v>25323320</v>
      </c>
      <c r="DX22" s="33">
        <v>64041282</v>
      </c>
      <c r="DY22" s="34">
        <v>3676974</v>
      </c>
      <c r="DZ22" s="34">
        <v>25358</v>
      </c>
      <c r="EA22" s="34">
        <v>3682</v>
      </c>
      <c r="EB22" s="34">
        <v>21087</v>
      </c>
      <c r="EC22" s="34">
        <v>213025</v>
      </c>
      <c r="ED22" s="34">
        <v>358</v>
      </c>
      <c r="EE22" s="35">
        <v>263510</v>
      </c>
      <c r="EF22" s="34">
        <v>0</v>
      </c>
      <c r="EG22" s="34">
        <v>5605</v>
      </c>
      <c r="EH22" s="37">
        <v>6035</v>
      </c>
      <c r="EI22" s="38">
        <v>0</v>
      </c>
      <c r="EJ22" s="34">
        <v>3338014</v>
      </c>
      <c r="EK22" s="34">
        <v>63810</v>
      </c>
      <c r="EL22" s="36">
        <v>3401824</v>
      </c>
      <c r="EM22" s="33">
        <v>15357</v>
      </c>
      <c r="EN22" s="34">
        <v>76</v>
      </c>
      <c r="EO22" s="35">
        <v>15433</v>
      </c>
      <c r="EP22" s="34">
        <v>0</v>
      </c>
      <c r="EQ22" s="34">
        <v>99046335</v>
      </c>
      <c r="ER22" s="36">
        <v>0</v>
      </c>
      <c r="ES22" s="33">
        <v>3857128</v>
      </c>
      <c r="ET22" s="34">
        <v>73721</v>
      </c>
      <c r="EU22" s="34">
        <v>942089</v>
      </c>
      <c r="EV22" s="34">
        <v>1029815</v>
      </c>
      <c r="EW22" s="34">
        <v>113211</v>
      </c>
      <c r="EX22" s="34">
        <v>40652</v>
      </c>
      <c r="EY22" s="37">
        <v>26845855</v>
      </c>
      <c r="EZ22" s="33">
        <v>78257096</v>
      </c>
      <c r="FA22" s="34">
        <v>4513703</v>
      </c>
      <c r="FB22" s="34">
        <v>23064</v>
      </c>
      <c r="FC22" s="34">
        <v>4974</v>
      </c>
      <c r="FD22" s="34">
        <v>1360</v>
      </c>
      <c r="FE22" s="34">
        <v>304102</v>
      </c>
      <c r="FF22" s="34">
        <v>10757</v>
      </c>
      <c r="FG22" s="35">
        <v>344257</v>
      </c>
      <c r="FH22" s="34">
        <v>0</v>
      </c>
      <c r="FI22" s="34">
        <v>8559</v>
      </c>
      <c r="FJ22" s="37">
        <v>10061</v>
      </c>
      <c r="FK22" s="38">
        <v>0</v>
      </c>
      <c r="FL22" s="34">
        <v>4135767</v>
      </c>
      <c r="FM22" s="34">
        <v>15059</v>
      </c>
      <c r="FN22" s="36">
        <v>4150826</v>
      </c>
      <c r="FO22" s="33">
        <v>8751</v>
      </c>
      <c r="FP22" s="34">
        <v>2</v>
      </c>
      <c r="FQ22" s="35">
        <v>8753</v>
      </c>
      <c r="FR22" s="34">
        <v>0</v>
      </c>
      <c r="FS22" s="34">
        <v>70990131</v>
      </c>
      <c r="FT22" s="36">
        <v>0</v>
      </c>
      <c r="FU22" s="33">
        <v>2087179</v>
      </c>
      <c r="FV22" s="34">
        <v>52411</v>
      </c>
      <c r="FW22" s="34">
        <v>1333999</v>
      </c>
      <c r="FX22" s="34">
        <v>541985</v>
      </c>
      <c r="FY22" s="34">
        <v>84014</v>
      </c>
      <c r="FZ22" s="34">
        <v>87112</v>
      </c>
      <c r="GA22" s="37">
        <v>16872062</v>
      </c>
      <c r="GB22" s="33">
        <v>58304769</v>
      </c>
      <c r="GC22" s="38">
        <v>3373502</v>
      </c>
      <c r="GD22" s="34">
        <v>13040</v>
      </c>
      <c r="GE22" s="34">
        <v>3779</v>
      </c>
      <c r="GF22" s="34">
        <v>88</v>
      </c>
      <c r="GG22" s="34">
        <v>254397</v>
      </c>
      <c r="GH22" s="34">
        <v>51</v>
      </c>
      <c r="GI22" s="35">
        <v>271355</v>
      </c>
      <c r="GJ22" s="34">
        <v>0</v>
      </c>
      <c r="GK22" s="34">
        <v>5354</v>
      </c>
      <c r="GL22" s="37">
        <v>7240</v>
      </c>
      <c r="GM22" s="38">
        <v>0</v>
      </c>
      <c r="GN22" s="34">
        <v>3088970</v>
      </c>
      <c r="GO22" s="34">
        <v>583</v>
      </c>
      <c r="GP22" s="36">
        <v>3089553</v>
      </c>
      <c r="GQ22" s="33">
        <v>9876</v>
      </c>
      <c r="GR22" s="34">
        <v>1</v>
      </c>
      <c r="GS22" s="35">
        <v>9877</v>
      </c>
      <c r="GT22" s="34">
        <v>0</v>
      </c>
      <c r="GU22" s="34">
        <v>102382176</v>
      </c>
      <c r="GV22" s="36">
        <v>0</v>
      </c>
      <c r="GW22" s="33">
        <v>2607744</v>
      </c>
      <c r="GX22" s="34">
        <v>112465</v>
      </c>
      <c r="GY22" s="34">
        <v>3084417</v>
      </c>
      <c r="GZ22" s="34">
        <v>3755475</v>
      </c>
      <c r="HA22" s="34">
        <v>166557</v>
      </c>
      <c r="HB22" s="34">
        <v>90056</v>
      </c>
      <c r="HC22" s="37">
        <v>20166824</v>
      </c>
      <c r="HD22" s="33">
        <v>92032066</v>
      </c>
      <c r="HE22" s="38">
        <v>5229359</v>
      </c>
      <c r="HF22" s="34">
        <v>14673</v>
      </c>
      <c r="HG22" s="34">
        <v>4426</v>
      </c>
      <c r="HH22" s="34">
        <v>59</v>
      </c>
      <c r="HI22" s="34">
        <v>432305</v>
      </c>
      <c r="HJ22" s="34">
        <v>424</v>
      </c>
      <c r="HK22" s="35">
        <v>451887</v>
      </c>
      <c r="HL22" s="34">
        <v>0</v>
      </c>
      <c r="HM22" s="34">
        <v>6723</v>
      </c>
      <c r="HN22" s="37">
        <v>11927</v>
      </c>
      <c r="HO22" s="38">
        <v>0</v>
      </c>
      <c r="HP22" s="34">
        <v>4758559</v>
      </c>
      <c r="HQ22" s="34">
        <v>263</v>
      </c>
      <c r="HR22" s="36">
        <v>4758822</v>
      </c>
      <c r="HS22" s="33">
        <v>10476</v>
      </c>
      <c r="HT22" s="34">
        <v>2</v>
      </c>
      <c r="HU22" s="35">
        <v>10478</v>
      </c>
      <c r="HV22" s="34">
        <v>0</v>
      </c>
      <c r="HW22" s="34">
        <v>165497184</v>
      </c>
      <c r="HX22" s="36">
        <v>0</v>
      </c>
      <c r="HY22" s="33">
        <v>3706480</v>
      </c>
      <c r="HZ22" s="34">
        <v>120239</v>
      </c>
      <c r="IA22" s="34">
        <v>3972547</v>
      </c>
      <c r="IB22" s="34">
        <v>4521955</v>
      </c>
      <c r="IC22" s="34">
        <v>345251</v>
      </c>
      <c r="ID22" s="34">
        <v>110639</v>
      </c>
      <c r="IE22" s="37">
        <v>23511331</v>
      </c>
      <c r="IF22" s="33">
        <v>154762964</v>
      </c>
      <c r="IG22" s="38">
        <v>8904490</v>
      </c>
      <c r="IH22" s="34">
        <v>15323</v>
      </c>
      <c r="II22" s="34">
        <v>9631</v>
      </c>
      <c r="IJ22" s="34">
        <v>0</v>
      </c>
      <c r="IK22" s="34">
        <v>792150</v>
      </c>
      <c r="IL22" s="34">
        <v>3558</v>
      </c>
      <c r="IM22" s="35">
        <v>820662</v>
      </c>
      <c r="IN22" s="34">
        <v>0</v>
      </c>
      <c r="IO22" s="34">
        <v>12106</v>
      </c>
      <c r="IP22" s="37">
        <v>32119</v>
      </c>
      <c r="IQ22" s="38">
        <v>0</v>
      </c>
      <c r="IR22" s="34">
        <v>8039040</v>
      </c>
      <c r="IS22" s="34">
        <v>563</v>
      </c>
      <c r="IT22" s="36">
        <v>8039603</v>
      </c>
    </row>
    <row r="23" spans="1:254" s="14" customFormat="1" ht="12" customHeight="1" x14ac:dyDescent="0.15">
      <c r="A23" s="17">
        <v>11</v>
      </c>
      <c r="B23" s="18" t="s">
        <v>63</v>
      </c>
      <c r="C23" s="39">
        <v>3950</v>
      </c>
      <c r="D23" s="40">
        <v>6365</v>
      </c>
      <c r="E23" s="41">
        <v>10315</v>
      </c>
      <c r="F23" s="40">
        <v>39</v>
      </c>
      <c r="G23" s="40">
        <v>7389641</v>
      </c>
      <c r="H23" s="42">
        <v>0</v>
      </c>
      <c r="I23" s="39">
        <v>12785713</v>
      </c>
      <c r="J23" s="40">
        <v>112050</v>
      </c>
      <c r="K23" s="40">
        <v>1163232</v>
      </c>
      <c r="L23" s="40">
        <v>3293236</v>
      </c>
      <c r="M23" s="40">
        <v>168979</v>
      </c>
      <c r="N23" s="40">
        <v>337364</v>
      </c>
      <c r="O23" s="43">
        <v>7338257</v>
      </c>
      <c r="P23" s="39">
        <v>17911958</v>
      </c>
      <c r="Q23" s="40">
        <v>547055</v>
      </c>
      <c r="R23" s="40">
        <v>11857</v>
      </c>
      <c r="S23" s="40">
        <v>254</v>
      </c>
      <c r="T23" s="40">
        <v>8</v>
      </c>
      <c r="U23" s="40">
        <v>6680</v>
      </c>
      <c r="V23" s="40">
        <v>256</v>
      </c>
      <c r="W23" s="41">
        <v>19055</v>
      </c>
      <c r="X23" s="40">
        <v>13</v>
      </c>
      <c r="Y23" s="40">
        <v>3265</v>
      </c>
      <c r="Z23" s="43">
        <v>2653</v>
      </c>
      <c r="AA23" s="44">
        <v>0</v>
      </c>
      <c r="AB23" s="40">
        <v>514595</v>
      </c>
      <c r="AC23" s="40">
        <v>7474</v>
      </c>
      <c r="AD23" s="42">
        <v>522069</v>
      </c>
      <c r="AE23" s="39">
        <v>89184</v>
      </c>
      <c r="AF23" s="40">
        <v>3141</v>
      </c>
      <c r="AG23" s="41">
        <v>92325</v>
      </c>
      <c r="AH23" s="40">
        <v>155</v>
      </c>
      <c r="AI23" s="40">
        <v>135300393</v>
      </c>
      <c r="AJ23" s="42">
        <v>0</v>
      </c>
      <c r="AK23" s="39">
        <v>6210972</v>
      </c>
      <c r="AL23" s="40">
        <v>25908</v>
      </c>
      <c r="AM23" s="40">
        <v>637899</v>
      </c>
      <c r="AN23" s="40">
        <v>1387924</v>
      </c>
      <c r="AO23" s="40">
        <v>101565</v>
      </c>
      <c r="AP23" s="40">
        <v>110734</v>
      </c>
      <c r="AQ23" s="43">
        <v>81327778</v>
      </c>
      <c r="AR23" s="39">
        <v>62447617</v>
      </c>
      <c r="AS23" s="40">
        <v>3486135</v>
      </c>
      <c r="AT23" s="40">
        <v>197579</v>
      </c>
      <c r="AU23" s="40">
        <v>3515</v>
      </c>
      <c r="AV23" s="40">
        <v>22763</v>
      </c>
      <c r="AW23" s="40">
        <v>41095</v>
      </c>
      <c r="AX23" s="40">
        <v>87</v>
      </c>
      <c r="AY23" s="41">
        <v>265039</v>
      </c>
      <c r="AZ23" s="40">
        <v>1642</v>
      </c>
      <c r="BA23" s="40">
        <v>6375</v>
      </c>
      <c r="BB23" s="43">
        <v>6244</v>
      </c>
      <c r="BC23" s="44">
        <v>8</v>
      </c>
      <c r="BD23" s="40">
        <v>3171612</v>
      </c>
      <c r="BE23" s="40">
        <v>35215</v>
      </c>
      <c r="BF23" s="42">
        <v>3206827</v>
      </c>
      <c r="BG23" s="39">
        <v>115714</v>
      </c>
      <c r="BH23" s="40">
        <v>3637</v>
      </c>
      <c r="BI23" s="41">
        <v>119351</v>
      </c>
      <c r="BJ23" s="40">
        <v>13</v>
      </c>
      <c r="BK23" s="40">
        <v>299995462</v>
      </c>
      <c r="BL23" s="42">
        <v>0</v>
      </c>
      <c r="BM23" s="39">
        <v>6731800</v>
      </c>
      <c r="BN23" s="40">
        <v>44802</v>
      </c>
      <c r="BO23" s="40">
        <v>957295</v>
      </c>
      <c r="BP23" s="40">
        <v>2261343</v>
      </c>
      <c r="BQ23" s="40">
        <v>169204</v>
      </c>
      <c r="BR23" s="40">
        <v>94663</v>
      </c>
      <c r="BS23" s="43">
        <v>125246601</v>
      </c>
      <c r="BT23" s="39">
        <v>185007968</v>
      </c>
      <c r="BU23" s="40">
        <v>10784656</v>
      </c>
      <c r="BV23" s="40">
        <v>232281</v>
      </c>
      <c r="BW23" s="40">
        <v>5682</v>
      </c>
      <c r="BX23" s="40">
        <v>160251</v>
      </c>
      <c r="BY23" s="40">
        <v>268670</v>
      </c>
      <c r="BZ23" s="40">
        <v>249</v>
      </c>
      <c r="CA23" s="41">
        <v>667133</v>
      </c>
      <c r="CB23" s="40">
        <v>395</v>
      </c>
      <c r="CC23" s="40">
        <v>11926</v>
      </c>
      <c r="CD23" s="43">
        <v>12539</v>
      </c>
      <c r="CE23" s="44">
        <v>137</v>
      </c>
      <c r="CF23" s="40">
        <v>9937888</v>
      </c>
      <c r="CG23" s="40">
        <v>154638</v>
      </c>
      <c r="CH23" s="42">
        <v>10092526</v>
      </c>
      <c r="CI23" s="39">
        <v>70662</v>
      </c>
      <c r="CJ23" s="40">
        <v>4636</v>
      </c>
      <c r="CK23" s="41">
        <v>75298</v>
      </c>
      <c r="CL23" s="40">
        <v>0</v>
      </c>
      <c r="CM23" s="40">
        <v>283307096</v>
      </c>
      <c r="CN23" s="42">
        <v>0</v>
      </c>
      <c r="CO23" s="39">
        <v>5374612</v>
      </c>
      <c r="CP23" s="40">
        <v>111218</v>
      </c>
      <c r="CQ23" s="40">
        <v>752346</v>
      </c>
      <c r="CR23" s="40">
        <v>1283099</v>
      </c>
      <c r="CS23" s="40">
        <v>94229</v>
      </c>
      <c r="CT23" s="40">
        <v>83382</v>
      </c>
      <c r="CU23" s="43">
        <v>98346551</v>
      </c>
      <c r="CV23" s="39">
        <v>192659431</v>
      </c>
      <c r="CW23" s="40">
        <v>11326421</v>
      </c>
      <c r="CX23" s="40">
        <v>116436</v>
      </c>
      <c r="CY23" s="40">
        <v>5913</v>
      </c>
      <c r="CZ23" s="40">
        <v>243074</v>
      </c>
      <c r="DA23" s="40">
        <v>456593</v>
      </c>
      <c r="DB23" s="40">
        <v>767</v>
      </c>
      <c r="DC23" s="41">
        <v>822783</v>
      </c>
      <c r="DD23" s="40">
        <v>0</v>
      </c>
      <c r="DE23" s="40">
        <v>10262</v>
      </c>
      <c r="DF23" s="43">
        <v>13477</v>
      </c>
      <c r="DG23" s="44">
        <v>137</v>
      </c>
      <c r="DH23" s="40">
        <v>10065914</v>
      </c>
      <c r="DI23" s="40">
        <v>413848</v>
      </c>
      <c r="DJ23" s="42">
        <v>10479762</v>
      </c>
      <c r="DK23" s="39">
        <v>38316</v>
      </c>
      <c r="DL23" s="40">
        <v>2249</v>
      </c>
      <c r="DM23" s="41">
        <v>40565</v>
      </c>
      <c r="DN23" s="40">
        <v>0</v>
      </c>
      <c r="DO23" s="40">
        <v>203235329</v>
      </c>
      <c r="DP23" s="42">
        <v>0</v>
      </c>
      <c r="DQ23" s="39">
        <v>2913435</v>
      </c>
      <c r="DR23" s="40">
        <v>93854</v>
      </c>
      <c r="DS23" s="40">
        <v>851226</v>
      </c>
      <c r="DT23" s="40">
        <v>841815</v>
      </c>
      <c r="DU23" s="40">
        <v>216688</v>
      </c>
      <c r="DV23" s="40">
        <v>98431</v>
      </c>
      <c r="DW23" s="43">
        <v>63393526</v>
      </c>
      <c r="DX23" s="39">
        <v>144857252</v>
      </c>
      <c r="DY23" s="40">
        <v>8540529</v>
      </c>
      <c r="DZ23" s="40">
        <v>60743</v>
      </c>
      <c r="EA23" s="40">
        <v>5497</v>
      </c>
      <c r="EB23" s="40">
        <v>111171</v>
      </c>
      <c r="EC23" s="40">
        <v>437550</v>
      </c>
      <c r="ED23" s="40">
        <v>348</v>
      </c>
      <c r="EE23" s="41">
        <v>615309</v>
      </c>
      <c r="EF23" s="40">
        <v>0</v>
      </c>
      <c r="EG23" s="40">
        <v>9865</v>
      </c>
      <c r="EH23" s="43">
        <v>11684</v>
      </c>
      <c r="EI23" s="44">
        <v>0</v>
      </c>
      <c r="EJ23" s="40">
        <v>7583897</v>
      </c>
      <c r="EK23" s="40">
        <v>319774</v>
      </c>
      <c r="EL23" s="42">
        <v>7903671</v>
      </c>
      <c r="EM23" s="39">
        <v>31749</v>
      </c>
      <c r="EN23" s="40">
        <v>309</v>
      </c>
      <c r="EO23" s="41">
        <v>32058</v>
      </c>
      <c r="EP23" s="40">
        <v>0</v>
      </c>
      <c r="EQ23" s="40">
        <v>208197799</v>
      </c>
      <c r="ER23" s="42">
        <v>0</v>
      </c>
      <c r="ES23" s="39">
        <v>3887587</v>
      </c>
      <c r="ET23" s="40">
        <v>172022</v>
      </c>
      <c r="EU23" s="40">
        <v>849428</v>
      </c>
      <c r="EV23" s="40">
        <v>847857</v>
      </c>
      <c r="EW23" s="40">
        <v>157802</v>
      </c>
      <c r="EX23" s="40">
        <v>98563</v>
      </c>
      <c r="EY23" s="43">
        <v>58775500</v>
      </c>
      <c r="EZ23" s="39">
        <v>155435558</v>
      </c>
      <c r="FA23" s="40">
        <v>9146641</v>
      </c>
      <c r="FB23" s="40">
        <v>47980</v>
      </c>
      <c r="FC23" s="40">
        <v>7227</v>
      </c>
      <c r="FD23" s="40">
        <v>6955</v>
      </c>
      <c r="FE23" s="40">
        <v>575511</v>
      </c>
      <c r="FF23" s="40">
        <v>602</v>
      </c>
      <c r="FG23" s="41">
        <v>638275</v>
      </c>
      <c r="FH23" s="40">
        <v>0</v>
      </c>
      <c r="FI23" s="40">
        <v>12381</v>
      </c>
      <c r="FJ23" s="43">
        <v>13275</v>
      </c>
      <c r="FK23" s="44">
        <v>0</v>
      </c>
      <c r="FL23" s="40">
        <v>8419014</v>
      </c>
      <c r="FM23" s="40">
        <v>63696</v>
      </c>
      <c r="FN23" s="42">
        <v>8482710</v>
      </c>
      <c r="FO23" s="39">
        <v>15228</v>
      </c>
      <c r="FP23" s="40">
        <v>2</v>
      </c>
      <c r="FQ23" s="41">
        <v>15230</v>
      </c>
      <c r="FR23" s="40">
        <v>0</v>
      </c>
      <c r="FS23" s="40">
        <v>124782541</v>
      </c>
      <c r="FT23" s="42">
        <v>0</v>
      </c>
      <c r="FU23" s="39">
        <v>2416847</v>
      </c>
      <c r="FV23" s="40">
        <v>65935</v>
      </c>
      <c r="FW23" s="40">
        <v>722184</v>
      </c>
      <c r="FX23" s="40">
        <v>1066979</v>
      </c>
      <c r="FY23" s="40">
        <v>138520</v>
      </c>
      <c r="FZ23" s="40">
        <v>57624</v>
      </c>
      <c r="GA23" s="43">
        <v>30800467</v>
      </c>
      <c r="GB23" s="39">
        <v>98450163</v>
      </c>
      <c r="GC23" s="44">
        <v>5772721</v>
      </c>
      <c r="GD23" s="40">
        <v>22742</v>
      </c>
      <c r="GE23" s="40">
        <v>6317</v>
      </c>
      <c r="GF23" s="40">
        <v>15</v>
      </c>
      <c r="GG23" s="40">
        <v>405271</v>
      </c>
      <c r="GH23" s="40">
        <v>2302</v>
      </c>
      <c r="GI23" s="41">
        <v>436647</v>
      </c>
      <c r="GJ23" s="40">
        <v>0</v>
      </c>
      <c r="GK23" s="40">
        <v>8610</v>
      </c>
      <c r="GL23" s="43">
        <v>11855</v>
      </c>
      <c r="GM23" s="44">
        <v>0</v>
      </c>
      <c r="GN23" s="40">
        <v>5315181</v>
      </c>
      <c r="GO23" s="40">
        <v>428</v>
      </c>
      <c r="GP23" s="42">
        <v>5315609</v>
      </c>
      <c r="GQ23" s="39">
        <v>14612</v>
      </c>
      <c r="GR23" s="40">
        <v>1</v>
      </c>
      <c r="GS23" s="41">
        <v>14613</v>
      </c>
      <c r="GT23" s="40">
        <v>0</v>
      </c>
      <c r="GU23" s="40">
        <v>151335174</v>
      </c>
      <c r="GV23" s="42">
        <v>0</v>
      </c>
      <c r="GW23" s="39">
        <v>3939343</v>
      </c>
      <c r="GX23" s="40">
        <v>337652</v>
      </c>
      <c r="GY23" s="40">
        <v>1866797</v>
      </c>
      <c r="GZ23" s="40">
        <v>2119239</v>
      </c>
      <c r="HA23" s="40">
        <v>227940</v>
      </c>
      <c r="HB23" s="40">
        <v>136893</v>
      </c>
      <c r="HC23" s="43">
        <v>30524207</v>
      </c>
      <c r="HD23" s="39">
        <v>129438831</v>
      </c>
      <c r="HE23" s="44">
        <v>7514006</v>
      </c>
      <c r="HF23" s="40">
        <v>21774</v>
      </c>
      <c r="HG23" s="40">
        <v>7736</v>
      </c>
      <c r="HH23" s="40">
        <v>107</v>
      </c>
      <c r="HI23" s="40">
        <v>561635</v>
      </c>
      <c r="HJ23" s="40">
        <v>905</v>
      </c>
      <c r="HK23" s="41">
        <v>592157</v>
      </c>
      <c r="HL23" s="40">
        <v>0</v>
      </c>
      <c r="HM23" s="40">
        <v>10698</v>
      </c>
      <c r="HN23" s="43">
        <v>17319</v>
      </c>
      <c r="HO23" s="44">
        <v>0</v>
      </c>
      <c r="HP23" s="40">
        <v>6893254</v>
      </c>
      <c r="HQ23" s="40">
        <v>578</v>
      </c>
      <c r="HR23" s="42">
        <v>6893832</v>
      </c>
      <c r="HS23" s="39">
        <v>11332</v>
      </c>
      <c r="HT23" s="40">
        <v>0</v>
      </c>
      <c r="HU23" s="41">
        <v>11332</v>
      </c>
      <c r="HV23" s="40">
        <v>0</v>
      </c>
      <c r="HW23" s="40">
        <v>176502226</v>
      </c>
      <c r="HX23" s="42">
        <v>0</v>
      </c>
      <c r="HY23" s="39">
        <v>5623421</v>
      </c>
      <c r="HZ23" s="40">
        <v>98974</v>
      </c>
      <c r="IA23" s="40">
        <v>2264679</v>
      </c>
      <c r="IB23" s="40">
        <v>2757103</v>
      </c>
      <c r="IC23" s="40">
        <v>593024</v>
      </c>
      <c r="ID23" s="40">
        <v>91565</v>
      </c>
      <c r="IE23" s="43">
        <v>25566681</v>
      </c>
      <c r="IF23" s="39">
        <v>162364311</v>
      </c>
      <c r="IG23" s="44">
        <v>9399994</v>
      </c>
      <c r="IH23" s="40">
        <v>16598</v>
      </c>
      <c r="II23" s="40">
        <v>14083</v>
      </c>
      <c r="IJ23" s="40">
        <v>0</v>
      </c>
      <c r="IK23" s="40">
        <v>768124</v>
      </c>
      <c r="IL23" s="40">
        <v>894</v>
      </c>
      <c r="IM23" s="41">
        <v>799699</v>
      </c>
      <c r="IN23" s="40">
        <v>0</v>
      </c>
      <c r="IO23" s="40">
        <v>20572</v>
      </c>
      <c r="IP23" s="43">
        <v>24750</v>
      </c>
      <c r="IQ23" s="44">
        <v>0</v>
      </c>
      <c r="IR23" s="40">
        <v>8554973</v>
      </c>
      <c r="IS23" s="40">
        <v>0</v>
      </c>
      <c r="IT23" s="42">
        <v>8554973</v>
      </c>
    </row>
    <row r="24" spans="1:254" s="14" customFormat="1" ht="12" customHeight="1" x14ac:dyDescent="0.15">
      <c r="A24" s="15">
        <v>12</v>
      </c>
      <c r="B24" s="16" t="s">
        <v>64</v>
      </c>
      <c r="C24" s="33">
        <v>5051</v>
      </c>
      <c r="D24" s="34">
        <v>7488</v>
      </c>
      <c r="E24" s="35">
        <v>12539</v>
      </c>
      <c r="F24" s="34">
        <v>36</v>
      </c>
      <c r="G24" s="34">
        <v>8745790</v>
      </c>
      <c r="H24" s="36">
        <v>0</v>
      </c>
      <c r="I24" s="33">
        <v>27588314</v>
      </c>
      <c r="J24" s="34">
        <v>153244</v>
      </c>
      <c r="K24" s="34">
        <v>2385325</v>
      </c>
      <c r="L24" s="34">
        <v>3297835</v>
      </c>
      <c r="M24" s="34">
        <v>392699</v>
      </c>
      <c r="N24" s="34">
        <v>294857</v>
      </c>
      <c r="O24" s="37">
        <v>8899439</v>
      </c>
      <c r="P24" s="33">
        <v>33958625</v>
      </c>
      <c r="Q24" s="34">
        <v>1019389</v>
      </c>
      <c r="R24" s="34">
        <v>13846</v>
      </c>
      <c r="S24" s="34">
        <v>369</v>
      </c>
      <c r="T24" s="34">
        <v>11</v>
      </c>
      <c r="U24" s="34">
        <v>19111</v>
      </c>
      <c r="V24" s="34">
        <v>332</v>
      </c>
      <c r="W24" s="35">
        <v>33669</v>
      </c>
      <c r="X24" s="34">
        <v>12</v>
      </c>
      <c r="Y24" s="34">
        <v>3319</v>
      </c>
      <c r="Z24" s="37">
        <v>11687</v>
      </c>
      <c r="AA24" s="38">
        <v>0</v>
      </c>
      <c r="AB24" s="34">
        <v>961756</v>
      </c>
      <c r="AC24" s="34">
        <v>8946</v>
      </c>
      <c r="AD24" s="36">
        <v>970702</v>
      </c>
      <c r="AE24" s="33">
        <v>101563</v>
      </c>
      <c r="AF24" s="34">
        <v>2103</v>
      </c>
      <c r="AG24" s="35">
        <v>103666</v>
      </c>
      <c r="AH24" s="34">
        <v>137</v>
      </c>
      <c r="AI24" s="34">
        <v>150304962</v>
      </c>
      <c r="AJ24" s="36">
        <v>0</v>
      </c>
      <c r="AK24" s="33">
        <v>14544829</v>
      </c>
      <c r="AL24" s="34">
        <v>272645</v>
      </c>
      <c r="AM24" s="34">
        <v>1216213</v>
      </c>
      <c r="AN24" s="34">
        <v>1998780</v>
      </c>
      <c r="AO24" s="34">
        <v>157682</v>
      </c>
      <c r="AP24" s="34">
        <v>87267</v>
      </c>
      <c r="AQ24" s="37">
        <v>90508485</v>
      </c>
      <c r="AR24" s="33">
        <v>78073893</v>
      </c>
      <c r="AS24" s="34">
        <v>4129417</v>
      </c>
      <c r="AT24" s="34">
        <v>213579</v>
      </c>
      <c r="AU24" s="34">
        <v>5180</v>
      </c>
      <c r="AV24" s="34">
        <v>22185</v>
      </c>
      <c r="AW24" s="34">
        <v>54626</v>
      </c>
      <c r="AX24" s="34">
        <v>2300</v>
      </c>
      <c r="AY24" s="35">
        <v>297870</v>
      </c>
      <c r="AZ24" s="34">
        <v>1512</v>
      </c>
      <c r="BA24" s="34">
        <v>10484</v>
      </c>
      <c r="BB24" s="37">
        <v>10971</v>
      </c>
      <c r="BC24" s="38">
        <v>0</v>
      </c>
      <c r="BD24" s="34">
        <v>3792099</v>
      </c>
      <c r="BE24" s="34">
        <v>16481</v>
      </c>
      <c r="BF24" s="36">
        <v>3808580</v>
      </c>
      <c r="BG24" s="33">
        <v>124846</v>
      </c>
      <c r="BH24" s="34">
        <v>297</v>
      </c>
      <c r="BI24" s="35">
        <v>125143</v>
      </c>
      <c r="BJ24" s="34">
        <v>14</v>
      </c>
      <c r="BK24" s="34">
        <v>315034212</v>
      </c>
      <c r="BL24" s="36">
        <v>0</v>
      </c>
      <c r="BM24" s="33">
        <v>13615720</v>
      </c>
      <c r="BN24" s="34">
        <v>69612</v>
      </c>
      <c r="BO24" s="34">
        <v>1383814</v>
      </c>
      <c r="BP24" s="34">
        <v>1884919</v>
      </c>
      <c r="BQ24" s="34">
        <v>226374</v>
      </c>
      <c r="BR24" s="34">
        <v>214472</v>
      </c>
      <c r="BS24" s="37">
        <v>130796387</v>
      </c>
      <c r="BT24" s="33">
        <v>201632736</v>
      </c>
      <c r="BU24" s="34">
        <v>11563976</v>
      </c>
      <c r="BV24" s="34">
        <v>239517</v>
      </c>
      <c r="BW24" s="34">
        <v>10334</v>
      </c>
      <c r="BX24" s="34">
        <v>129959</v>
      </c>
      <c r="BY24" s="34">
        <v>301030</v>
      </c>
      <c r="BZ24" s="34">
        <v>313</v>
      </c>
      <c r="CA24" s="35">
        <v>681153</v>
      </c>
      <c r="CB24" s="34">
        <v>350</v>
      </c>
      <c r="CC24" s="34">
        <v>19868</v>
      </c>
      <c r="CD24" s="37">
        <v>19854</v>
      </c>
      <c r="CE24" s="38">
        <v>0</v>
      </c>
      <c r="CF24" s="34">
        <v>10828779</v>
      </c>
      <c r="CG24" s="34">
        <v>13972</v>
      </c>
      <c r="CH24" s="36">
        <v>10842751</v>
      </c>
      <c r="CI24" s="33">
        <v>82443</v>
      </c>
      <c r="CJ24" s="34">
        <v>141</v>
      </c>
      <c r="CK24" s="35">
        <v>82584</v>
      </c>
      <c r="CL24" s="34">
        <v>0</v>
      </c>
      <c r="CM24" s="34">
        <v>309487403</v>
      </c>
      <c r="CN24" s="36">
        <v>0</v>
      </c>
      <c r="CO24" s="33">
        <v>8156340</v>
      </c>
      <c r="CP24" s="34">
        <v>76231</v>
      </c>
      <c r="CQ24" s="34">
        <v>1293559</v>
      </c>
      <c r="CR24" s="34">
        <v>1822083</v>
      </c>
      <c r="CS24" s="34">
        <v>252901</v>
      </c>
      <c r="CT24" s="34">
        <v>95640</v>
      </c>
      <c r="CU24" s="37">
        <v>106384524</v>
      </c>
      <c r="CV24" s="33">
        <v>214799633</v>
      </c>
      <c r="CW24" s="34">
        <v>12530617</v>
      </c>
      <c r="CX24" s="34">
        <v>127200</v>
      </c>
      <c r="CY24" s="34">
        <v>10455</v>
      </c>
      <c r="CZ24" s="34">
        <v>190098</v>
      </c>
      <c r="DA24" s="34">
        <v>522492</v>
      </c>
      <c r="DB24" s="34">
        <v>1140</v>
      </c>
      <c r="DC24" s="35">
        <v>851385</v>
      </c>
      <c r="DD24" s="34">
        <v>0</v>
      </c>
      <c r="DE24" s="34">
        <v>20297</v>
      </c>
      <c r="DF24" s="37">
        <v>21658</v>
      </c>
      <c r="DG24" s="38">
        <v>0</v>
      </c>
      <c r="DH24" s="34">
        <v>11625849</v>
      </c>
      <c r="DI24" s="34">
        <v>11428</v>
      </c>
      <c r="DJ24" s="36">
        <v>11637277</v>
      </c>
      <c r="DK24" s="33">
        <v>49003</v>
      </c>
      <c r="DL24" s="34">
        <v>71</v>
      </c>
      <c r="DM24" s="35">
        <v>49074</v>
      </c>
      <c r="DN24" s="34">
        <v>0</v>
      </c>
      <c r="DO24" s="34">
        <v>244751232</v>
      </c>
      <c r="DP24" s="36">
        <v>0</v>
      </c>
      <c r="DQ24" s="33">
        <v>7259053</v>
      </c>
      <c r="DR24" s="34">
        <v>90405</v>
      </c>
      <c r="DS24" s="34">
        <v>2278761</v>
      </c>
      <c r="DT24" s="34">
        <v>2659693</v>
      </c>
      <c r="DU24" s="34">
        <v>423978</v>
      </c>
      <c r="DV24" s="34">
        <v>86066</v>
      </c>
      <c r="DW24" s="37">
        <v>75100499</v>
      </c>
      <c r="DX24" s="33">
        <v>182448689</v>
      </c>
      <c r="DY24" s="34">
        <v>10560061</v>
      </c>
      <c r="DZ24" s="34">
        <v>73389</v>
      </c>
      <c r="EA24" s="34">
        <v>10562</v>
      </c>
      <c r="EB24" s="34">
        <v>102180</v>
      </c>
      <c r="EC24" s="34">
        <v>549473</v>
      </c>
      <c r="ED24" s="34">
        <v>538</v>
      </c>
      <c r="EE24" s="35">
        <v>736142</v>
      </c>
      <c r="EF24" s="34">
        <v>0</v>
      </c>
      <c r="EG24" s="34">
        <v>23827</v>
      </c>
      <c r="EH24" s="37">
        <v>30812</v>
      </c>
      <c r="EI24" s="38">
        <v>0</v>
      </c>
      <c r="EJ24" s="34">
        <v>9761721</v>
      </c>
      <c r="EK24" s="34">
        <v>7559</v>
      </c>
      <c r="EL24" s="36">
        <v>9769280</v>
      </c>
      <c r="EM24" s="33">
        <v>43666</v>
      </c>
      <c r="EN24" s="34">
        <v>26</v>
      </c>
      <c r="EO24" s="35">
        <v>43692</v>
      </c>
      <c r="EP24" s="34">
        <v>0</v>
      </c>
      <c r="EQ24" s="34">
        <v>282847517</v>
      </c>
      <c r="ER24" s="36">
        <v>0</v>
      </c>
      <c r="ES24" s="33">
        <v>7701173</v>
      </c>
      <c r="ET24" s="34">
        <v>59012</v>
      </c>
      <c r="EU24" s="34">
        <v>1340960</v>
      </c>
      <c r="EV24" s="34">
        <v>3199892</v>
      </c>
      <c r="EW24" s="34">
        <v>241278</v>
      </c>
      <c r="EX24" s="34">
        <v>194578</v>
      </c>
      <c r="EY24" s="37">
        <v>78457519</v>
      </c>
      <c r="EZ24" s="33">
        <v>217126891</v>
      </c>
      <c r="FA24" s="34">
        <v>12643650</v>
      </c>
      <c r="FB24" s="34">
        <v>65301</v>
      </c>
      <c r="FC24" s="34">
        <v>11754</v>
      </c>
      <c r="FD24" s="34">
        <v>8769</v>
      </c>
      <c r="FE24" s="34">
        <v>785293</v>
      </c>
      <c r="FF24" s="34">
        <v>1290</v>
      </c>
      <c r="FG24" s="35">
        <v>872407</v>
      </c>
      <c r="FH24" s="34">
        <v>0</v>
      </c>
      <c r="FI24" s="34">
        <v>20436</v>
      </c>
      <c r="FJ24" s="37">
        <v>32918</v>
      </c>
      <c r="FK24" s="38">
        <v>0</v>
      </c>
      <c r="FL24" s="34">
        <v>11713994</v>
      </c>
      <c r="FM24" s="34">
        <v>3895</v>
      </c>
      <c r="FN24" s="36">
        <v>11717889</v>
      </c>
      <c r="FO24" s="33">
        <v>24583</v>
      </c>
      <c r="FP24" s="34">
        <v>3</v>
      </c>
      <c r="FQ24" s="35">
        <v>24586</v>
      </c>
      <c r="FR24" s="34">
        <v>0</v>
      </c>
      <c r="FS24" s="34">
        <v>200995499</v>
      </c>
      <c r="FT24" s="36">
        <v>0</v>
      </c>
      <c r="FU24" s="33">
        <v>8331256</v>
      </c>
      <c r="FV24" s="34">
        <v>60744</v>
      </c>
      <c r="FW24" s="34">
        <v>3677187</v>
      </c>
      <c r="FX24" s="34">
        <v>4078140</v>
      </c>
      <c r="FY24" s="34">
        <v>249191</v>
      </c>
      <c r="FZ24" s="34">
        <v>72367</v>
      </c>
      <c r="GA24" s="37">
        <v>48971384</v>
      </c>
      <c r="GB24" s="33">
        <v>168493000</v>
      </c>
      <c r="GC24" s="38">
        <v>9612789</v>
      </c>
      <c r="GD24" s="34">
        <v>36649</v>
      </c>
      <c r="GE24" s="34">
        <v>9186</v>
      </c>
      <c r="GF24" s="34">
        <v>82</v>
      </c>
      <c r="GG24" s="34">
        <v>656821</v>
      </c>
      <c r="GH24" s="34">
        <v>614</v>
      </c>
      <c r="GI24" s="35">
        <v>703352</v>
      </c>
      <c r="GJ24" s="34">
        <v>0</v>
      </c>
      <c r="GK24" s="34">
        <v>17363</v>
      </c>
      <c r="GL24" s="37">
        <v>26597</v>
      </c>
      <c r="GM24" s="38">
        <v>0</v>
      </c>
      <c r="GN24" s="34">
        <v>8865003</v>
      </c>
      <c r="GO24" s="34">
        <v>474</v>
      </c>
      <c r="GP24" s="36">
        <v>8865477</v>
      </c>
      <c r="GQ24" s="33">
        <v>28409</v>
      </c>
      <c r="GR24" s="34">
        <v>4</v>
      </c>
      <c r="GS24" s="35">
        <v>28413</v>
      </c>
      <c r="GT24" s="34">
        <v>0</v>
      </c>
      <c r="GU24" s="34">
        <v>296884725</v>
      </c>
      <c r="GV24" s="36">
        <v>0</v>
      </c>
      <c r="GW24" s="33">
        <v>10235013</v>
      </c>
      <c r="GX24" s="34">
        <v>216844</v>
      </c>
      <c r="GY24" s="34">
        <v>5775899</v>
      </c>
      <c r="GZ24" s="34">
        <v>2030988</v>
      </c>
      <c r="HA24" s="34">
        <v>436951</v>
      </c>
      <c r="HB24" s="34">
        <v>166205</v>
      </c>
      <c r="HC24" s="37">
        <v>59826262</v>
      </c>
      <c r="HD24" s="33">
        <v>255920363</v>
      </c>
      <c r="HE24" s="38">
        <v>14792157</v>
      </c>
      <c r="HF24" s="34">
        <v>42300</v>
      </c>
      <c r="HG24" s="34">
        <v>18574</v>
      </c>
      <c r="HH24" s="34">
        <v>116</v>
      </c>
      <c r="HI24" s="34">
        <v>1116341</v>
      </c>
      <c r="HJ24" s="34">
        <v>1924</v>
      </c>
      <c r="HK24" s="35">
        <v>1179255</v>
      </c>
      <c r="HL24" s="34">
        <v>0</v>
      </c>
      <c r="HM24" s="34">
        <v>24165</v>
      </c>
      <c r="HN24" s="37">
        <v>26594</v>
      </c>
      <c r="HO24" s="38">
        <v>0</v>
      </c>
      <c r="HP24" s="34">
        <v>13561047</v>
      </c>
      <c r="HQ24" s="34">
        <v>1096</v>
      </c>
      <c r="HR24" s="36">
        <v>13562143</v>
      </c>
      <c r="HS24" s="33">
        <v>28408</v>
      </c>
      <c r="HT24" s="34">
        <v>3</v>
      </c>
      <c r="HU24" s="35">
        <v>28411</v>
      </c>
      <c r="HV24" s="34">
        <v>0</v>
      </c>
      <c r="HW24" s="34">
        <v>450610726</v>
      </c>
      <c r="HX24" s="36">
        <v>0</v>
      </c>
      <c r="HY24" s="33">
        <v>18183801</v>
      </c>
      <c r="HZ24" s="34">
        <v>240000</v>
      </c>
      <c r="IA24" s="34">
        <v>10246098</v>
      </c>
      <c r="IB24" s="34">
        <v>8560416</v>
      </c>
      <c r="IC24" s="34">
        <v>1119978</v>
      </c>
      <c r="ID24" s="34">
        <v>243398</v>
      </c>
      <c r="IE24" s="37">
        <v>65298500</v>
      </c>
      <c r="IF24" s="33">
        <v>423905917</v>
      </c>
      <c r="IG24" s="38">
        <v>24279536</v>
      </c>
      <c r="IH24" s="34">
        <v>41670</v>
      </c>
      <c r="II24" s="34">
        <v>24231</v>
      </c>
      <c r="IJ24" s="34">
        <v>158</v>
      </c>
      <c r="IK24" s="34">
        <v>2090874</v>
      </c>
      <c r="IL24" s="34">
        <v>6031</v>
      </c>
      <c r="IM24" s="35">
        <v>2162964</v>
      </c>
      <c r="IN24" s="34">
        <v>0</v>
      </c>
      <c r="IO24" s="34">
        <v>44769</v>
      </c>
      <c r="IP24" s="37">
        <v>67962</v>
      </c>
      <c r="IQ24" s="38">
        <v>0</v>
      </c>
      <c r="IR24" s="34">
        <v>22002139</v>
      </c>
      <c r="IS24" s="34">
        <v>1702</v>
      </c>
      <c r="IT24" s="36">
        <v>22003841</v>
      </c>
    </row>
    <row r="25" spans="1:254" s="14" customFormat="1" ht="12" customHeight="1" x14ac:dyDescent="0.15">
      <c r="A25" s="17">
        <v>13</v>
      </c>
      <c r="B25" s="18" t="s">
        <v>65</v>
      </c>
      <c r="C25" s="39">
        <v>1294</v>
      </c>
      <c r="D25" s="40">
        <v>1629</v>
      </c>
      <c r="E25" s="41">
        <v>2923</v>
      </c>
      <c r="F25" s="40">
        <v>4</v>
      </c>
      <c r="G25" s="40">
        <v>2067133</v>
      </c>
      <c r="H25" s="42">
        <v>0</v>
      </c>
      <c r="I25" s="39">
        <v>12417053</v>
      </c>
      <c r="J25" s="40">
        <v>58298</v>
      </c>
      <c r="K25" s="40">
        <v>1744226</v>
      </c>
      <c r="L25" s="40">
        <v>4481400</v>
      </c>
      <c r="M25" s="40">
        <v>252177</v>
      </c>
      <c r="N25" s="40">
        <v>292314</v>
      </c>
      <c r="O25" s="43">
        <v>2178074</v>
      </c>
      <c r="P25" s="39">
        <v>19134527</v>
      </c>
      <c r="Q25" s="40">
        <v>573927</v>
      </c>
      <c r="R25" s="40">
        <v>3106</v>
      </c>
      <c r="S25" s="40">
        <v>228</v>
      </c>
      <c r="T25" s="40">
        <v>2</v>
      </c>
      <c r="U25" s="40">
        <v>9250</v>
      </c>
      <c r="V25" s="40">
        <v>228</v>
      </c>
      <c r="W25" s="41">
        <v>12814</v>
      </c>
      <c r="X25" s="40">
        <v>1</v>
      </c>
      <c r="Y25" s="40">
        <v>2862</v>
      </c>
      <c r="Z25" s="43">
        <v>6514</v>
      </c>
      <c r="AA25" s="44">
        <v>1</v>
      </c>
      <c r="AB25" s="40">
        <v>549859</v>
      </c>
      <c r="AC25" s="40">
        <v>1876</v>
      </c>
      <c r="AD25" s="42">
        <v>551735</v>
      </c>
      <c r="AE25" s="39">
        <v>22392</v>
      </c>
      <c r="AF25" s="40">
        <v>625</v>
      </c>
      <c r="AG25" s="41">
        <v>23017</v>
      </c>
      <c r="AH25" s="40">
        <v>19</v>
      </c>
      <c r="AI25" s="40">
        <v>33199729</v>
      </c>
      <c r="AJ25" s="42">
        <v>0</v>
      </c>
      <c r="AK25" s="39">
        <v>4182484</v>
      </c>
      <c r="AL25" s="40">
        <v>26587</v>
      </c>
      <c r="AM25" s="40">
        <v>988207</v>
      </c>
      <c r="AN25" s="40">
        <v>798615</v>
      </c>
      <c r="AO25" s="40">
        <v>50685</v>
      </c>
      <c r="AP25" s="40">
        <v>6820</v>
      </c>
      <c r="AQ25" s="43">
        <v>19967236</v>
      </c>
      <c r="AR25" s="39">
        <v>19285891</v>
      </c>
      <c r="AS25" s="40">
        <v>972155</v>
      </c>
      <c r="AT25" s="40">
        <v>45542</v>
      </c>
      <c r="AU25" s="40">
        <v>1518</v>
      </c>
      <c r="AV25" s="40">
        <v>3268</v>
      </c>
      <c r="AW25" s="40">
        <v>20701</v>
      </c>
      <c r="AX25" s="40">
        <v>62</v>
      </c>
      <c r="AY25" s="41">
        <v>71091</v>
      </c>
      <c r="AZ25" s="40">
        <v>248</v>
      </c>
      <c r="BA25" s="40">
        <v>3033</v>
      </c>
      <c r="BB25" s="43">
        <v>4320</v>
      </c>
      <c r="BC25" s="44">
        <v>76</v>
      </c>
      <c r="BD25" s="40">
        <v>886244</v>
      </c>
      <c r="BE25" s="40">
        <v>7143</v>
      </c>
      <c r="BF25" s="42">
        <v>893387</v>
      </c>
      <c r="BG25" s="39">
        <v>28935</v>
      </c>
      <c r="BH25" s="40">
        <v>449</v>
      </c>
      <c r="BI25" s="41">
        <v>29384</v>
      </c>
      <c r="BJ25" s="40">
        <v>3</v>
      </c>
      <c r="BK25" s="40">
        <v>73648274</v>
      </c>
      <c r="BL25" s="42">
        <v>0</v>
      </c>
      <c r="BM25" s="39">
        <v>3551566</v>
      </c>
      <c r="BN25" s="40">
        <v>108150</v>
      </c>
      <c r="BO25" s="40">
        <v>417393</v>
      </c>
      <c r="BP25" s="40">
        <v>1311038</v>
      </c>
      <c r="BQ25" s="40">
        <v>115347</v>
      </c>
      <c r="BR25" s="40">
        <v>72219</v>
      </c>
      <c r="BS25" s="43">
        <v>30214886</v>
      </c>
      <c r="BT25" s="39">
        <v>49009101</v>
      </c>
      <c r="BU25" s="40">
        <v>2772770</v>
      </c>
      <c r="BV25" s="40">
        <v>53847</v>
      </c>
      <c r="BW25" s="40">
        <v>2990</v>
      </c>
      <c r="BX25" s="40">
        <v>16859</v>
      </c>
      <c r="BY25" s="40">
        <v>75991</v>
      </c>
      <c r="BZ25" s="40">
        <v>107</v>
      </c>
      <c r="CA25" s="41">
        <v>149794</v>
      </c>
      <c r="CB25" s="40">
        <v>53</v>
      </c>
      <c r="CC25" s="40">
        <v>5527</v>
      </c>
      <c r="CD25" s="43">
        <v>8575</v>
      </c>
      <c r="CE25" s="44">
        <v>82</v>
      </c>
      <c r="CF25" s="40">
        <v>2590020</v>
      </c>
      <c r="CG25" s="40">
        <v>18719</v>
      </c>
      <c r="CH25" s="42">
        <v>2608739</v>
      </c>
      <c r="CI25" s="39">
        <v>20894</v>
      </c>
      <c r="CJ25" s="40">
        <v>540</v>
      </c>
      <c r="CK25" s="41">
        <v>21434</v>
      </c>
      <c r="CL25" s="40">
        <v>0</v>
      </c>
      <c r="CM25" s="40">
        <v>79738092</v>
      </c>
      <c r="CN25" s="42">
        <v>0</v>
      </c>
      <c r="CO25" s="39">
        <v>3994564</v>
      </c>
      <c r="CP25" s="40">
        <v>56809</v>
      </c>
      <c r="CQ25" s="40">
        <v>628708</v>
      </c>
      <c r="CR25" s="40">
        <v>2258859</v>
      </c>
      <c r="CS25" s="40">
        <v>188327</v>
      </c>
      <c r="CT25" s="40">
        <v>34621</v>
      </c>
      <c r="CU25" s="43">
        <v>26804891</v>
      </c>
      <c r="CV25" s="39">
        <v>60095089</v>
      </c>
      <c r="CW25" s="40">
        <v>3390278</v>
      </c>
      <c r="CX25" s="40">
        <v>32649</v>
      </c>
      <c r="CY25" s="40">
        <v>2952</v>
      </c>
      <c r="CZ25" s="40">
        <v>25947</v>
      </c>
      <c r="DA25" s="40">
        <v>147544</v>
      </c>
      <c r="DB25" s="40">
        <v>173</v>
      </c>
      <c r="DC25" s="41">
        <v>209265</v>
      </c>
      <c r="DD25" s="40">
        <v>0</v>
      </c>
      <c r="DE25" s="40">
        <v>9211</v>
      </c>
      <c r="DF25" s="43">
        <v>24084</v>
      </c>
      <c r="DG25" s="44">
        <v>0</v>
      </c>
      <c r="DH25" s="40">
        <v>3099866</v>
      </c>
      <c r="DI25" s="40">
        <v>47852</v>
      </c>
      <c r="DJ25" s="42">
        <v>3147718</v>
      </c>
      <c r="DK25" s="39">
        <v>13704</v>
      </c>
      <c r="DL25" s="40">
        <v>316</v>
      </c>
      <c r="DM25" s="41">
        <v>14020</v>
      </c>
      <c r="DN25" s="40">
        <v>0</v>
      </c>
      <c r="DO25" s="40">
        <v>68864824</v>
      </c>
      <c r="DP25" s="42">
        <v>0</v>
      </c>
      <c r="DQ25" s="39">
        <v>3556821</v>
      </c>
      <c r="DR25" s="40">
        <v>16794</v>
      </c>
      <c r="DS25" s="40">
        <v>1496125</v>
      </c>
      <c r="DT25" s="40">
        <v>2843823</v>
      </c>
      <c r="DU25" s="40">
        <v>121159</v>
      </c>
      <c r="DV25" s="40">
        <v>30651</v>
      </c>
      <c r="DW25" s="43">
        <v>20405752</v>
      </c>
      <c r="DX25" s="39">
        <v>56524445</v>
      </c>
      <c r="DY25" s="40">
        <v>3147544</v>
      </c>
      <c r="DZ25" s="40">
        <v>20945</v>
      </c>
      <c r="EA25" s="40">
        <v>3237</v>
      </c>
      <c r="EB25" s="40">
        <v>14865</v>
      </c>
      <c r="EC25" s="40">
        <v>166647</v>
      </c>
      <c r="ED25" s="40">
        <v>489</v>
      </c>
      <c r="EE25" s="41">
        <v>206183</v>
      </c>
      <c r="EF25" s="40">
        <v>0</v>
      </c>
      <c r="EG25" s="40">
        <v>7405</v>
      </c>
      <c r="EH25" s="43">
        <v>32273</v>
      </c>
      <c r="EI25" s="44">
        <v>0</v>
      </c>
      <c r="EJ25" s="40">
        <v>2858100</v>
      </c>
      <c r="EK25" s="40">
        <v>43583</v>
      </c>
      <c r="EL25" s="42">
        <v>2901683</v>
      </c>
      <c r="EM25" s="39">
        <v>12452</v>
      </c>
      <c r="EN25" s="40">
        <v>69</v>
      </c>
      <c r="EO25" s="41">
        <v>12521</v>
      </c>
      <c r="EP25" s="40">
        <v>0</v>
      </c>
      <c r="EQ25" s="40">
        <v>79544751</v>
      </c>
      <c r="ER25" s="42">
        <v>0</v>
      </c>
      <c r="ES25" s="39">
        <v>4012322</v>
      </c>
      <c r="ET25" s="40">
        <v>92794</v>
      </c>
      <c r="EU25" s="40">
        <v>2082870</v>
      </c>
      <c r="EV25" s="40">
        <v>1105086</v>
      </c>
      <c r="EW25" s="40">
        <v>316347</v>
      </c>
      <c r="EX25" s="40">
        <v>127960</v>
      </c>
      <c r="EY25" s="43">
        <v>20999044</v>
      </c>
      <c r="EZ25" s="39">
        <v>66283086</v>
      </c>
      <c r="FA25" s="40">
        <v>3745090</v>
      </c>
      <c r="FB25" s="40">
        <v>18686</v>
      </c>
      <c r="FC25" s="40">
        <v>5485</v>
      </c>
      <c r="FD25" s="40">
        <v>1227</v>
      </c>
      <c r="FE25" s="40">
        <v>241338</v>
      </c>
      <c r="FF25" s="40">
        <v>2543</v>
      </c>
      <c r="FG25" s="41">
        <v>269279</v>
      </c>
      <c r="FH25" s="40">
        <v>0</v>
      </c>
      <c r="FI25" s="40">
        <v>12819</v>
      </c>
      <c r="FJ25" s="43">
        <v>12939</v>
      </c>
      <c r="FK25" s="44">
        <v>0</v>
      </c>
      <c r="FL25" s="40">
        <v>3436935</v>
      </c>
      <c r="FM25" s="40">
        <v>13118</v>
      </c>
      <c r="FN25" s="42">
        <v>3450053</v>
      </c>
      <c r="FO25" s="39">
        <v>7379</v>
      </c>
      <c r="FP25" s="40">
        <v>4</v>
      </c>
      <c r="FQ25" s="41">
        <v>7383</v>
      </c>
      <c r="FR25" s="40">
        <v>0</v>
      </c>
      <c r="FS25" s="40">
        <v>59309768</v>
      </c>
      <c r="FT25" s="42">
        <v>0</v>
      </c>
      <c r="FU25" s="39">
        <v>2315987</v>
      </c>
      <c r="FV25" s="40">
        <v>145319</v>
      </c>
      <c r="FW25" s="40">
        <v>785727</v>
      </c>
      <c r="FX25" s="40">
        <v>1497804</v>
      </c>
      <c r="FY25" s="40">
        <v>248545</v>
      </c>
      <c r="FZ25" s="40">
        <v>90134</v>
      </c>
      <c r="GA25" s="43">
        <v>13599789</v>
      </c>
      <c r="GB25" s="39">
        <v>50793495</v>
      </c>
      <c r="GC25" s="44">
        <v>2897627</v>
      </c>
      <c r="GD25" s="40">
        <v>10963</v>
      </c>
      <c r="GE25" s="40">
        <v>4254</v>
      </c>
      <c r="GF25" s="40">
        <v>0</v>
      </c>
      <c r="GG25" s="40">
        <v>202210</v>
      </c>
      <c r="GH25" s="40">
        <v>198</v>
      </c>
      <c r="GI25" s="41">
        <v>217625</v>
      </c>
      <c r="GJ25" s="40">
        <v>0</v>
      </c>
      <c r="GK25" s="40">
        <v>8924</v>
      </c>
      <c r="GL25" s="43">
        <v>9296</v>
      </c>
      <c r="GM25" s="44">
        <v>0</v>
      </c>
      <c r="GN25" s="40">
        <v>2660554</v>
      </c>
      <c r="GO25" s="40">
        <v>1228</v>
      </c>
      <c r="GP25" s="42">
        <v>2661782</v>
      </c>
      <c r="GQ25" s="39">
        <v>8821</v>
      </c>
      <c r="GR25" s="40">
        <v>0</v>
      </c>
      <c r="GS25" s="41">
        <v>8821</v>
      </c>
      <c r="GT25" s="40">
        <v>0</v>
      </c>
      <c r="GU25" s="40">
        <v>90789002</v>
      </c>
      <c r="GV25" s="42">
        <v>0</v>
      </c>
      <c r="GW25" s="39">
        <v>2780237</v>
      </c>
      <c r="GX25" s="40">
        <v>144983</v>
      </c>
      <c r="GY25" s="40">
        <v>4040331</v>
      </c>
      <c r="GZ25" s="40">
        <v>3471689</v>
      </c>
      <c r="HA25" s="40">
        <v>400628</v>
      </c>
      <c r="HB25" s="40">
        <v>51105</v>
      </c>
      <c r="HC25" s="43">
        <v>17240038</v>
      </c>
      <c r="HD25" s="39">
        <v>84437937</v>
      </c>
      <c r="HE25" s="44">
        <v>4741725</v>
      </c>
      <c r="HF25" s="40">
        <v>13067</v>
      </c>
      <c r="HG25" s="40">
        <v>5224</v>
      </c>
      <c r="HH25" s="40">
        <v>183</v>
      </c>
      <c r="HI25" s="40">
        <v>350949</v>
      </c>
      <c r="HJ25" s="40">
        <v>796</v>
      </c>
      <c r="HK25" s="41">
        <v>370219</v>
      </c>
      <c r="HL25" s="40">
        <v>0</v>
      </c>
      <c r="HM25" s="40">
        <v>15601</v>
      </c>
      <c r="HN25" s="43">
        <v>18862</v>
      </c>
      <c r="HO25" s="44">
        <v>0</v>
      </c>
      <c r="HP25" s="40">
        <v>4337043</v>
      </c>
      <c r="HQ25" s="40">
        <v>0</v>
      </c>
      <c r="HR25" s="42">
        <v>4337043</v>
      </c>
      <c r="HS25" s="39">
        <v>9975</v>
      </c>
      <c r="HT25" s="40">
        <v>0</v>
      </c>
      <c r="HU25" s="41">
        <v>9975</v>
      </c>
      <c r="HV25" s="40">
        <v>0</v>
      </c>
      <c r="HW25" s="40">
        <v>157621060</v>
      </c>
      <c r="HX25" s="42">
        <v>0</v>
      </c>
      <c r="HY25" s="39">
        <v>7815987</v>
      </c>
      <c r="HZ25" s="40">
        <v>215380</v>
      </c>
      <c r="IA25" s="40">
        <v>18158222</v>
      </c>
      <c r="IB25" s="40">
        <v>10912605</v>
      </c>
      <c r="IC25" s="40">
        <v>1427103</v>
      </c>
      <c r="ID25" s="40">
        <v>64521</v>
      </c>
      <c r="IE25" s="43">
        <v>21612952</v>
      </c>
      <c r="IF25" s="39">
        <v>174601926</v>
      </c>
      <c r="IG25" s="44">
        <v>9322125</v>
      </c>
      <c r="IH25" s="40">
        <v>14504</v>
      </c>
      <c r="II25" s="40">
        <v>11897</v>
      </c>
      <c r="IJ25" s="40">
        <v>0</v>
      </c>
      <c r="IK25" s="40">
        <v>744992</v>
      </c>
      <c r="IL25" s="40">
        <v>4768</v>
      </c>
      <c r="IM25" s="41">
        <v>776161</v>
      </c>
      <c r="IN25" s="40">
        <v>0</v>
      </c>
      <c r="IO25" s="40">
        <v>40858</v>
      </c>
      <c r="IP25" s="43">
        <v>41172</v>
      </c>
      <c r="IQ25" s="44">
        <v>0</v>
      </c>
      <c r="IR25" s="40">
        <v>8463934</v>
      </c>
      <c r="IS25" s="40">
        <v>0</v>
      </c>
      <c r="IT25" s="42">
        <v>8463934</v>
      </c>
    </row>
    <row r="26" spans="1:254" s="14" customFormat="1" ht="12" customHeight="1" x14ac:dyDescent="0.15">
      <c r="A26" s="15">
        <v>14</v>
      </c>
      <c r="B26" s="16" t="s">
        <v>66</v>
      </c>
      <c r="C26" s="33">
        <v>1856</v>
      </c>
      <c r="D26" s="34">
        <v>2759</v>
      </c>
      <c r="E26" s="35">
        <v>4615</v>
      </c>
      <c r="F26" s="34">
        <v>15</v>
      </c>
      <c r="G26" s="34">
        <v>3188265</v>
      </c>
      <c r="H26" s="36">
        <v>0</v>
      </c>
      <c r="I26" s="33">
        <v>6137310</v>
      </c>
      <c r="J26" s="34">
        <v>18038</v>
      </c>
      <c r="K26" s="34">
        <v>1359184</v>
      </c>
      <c r="L26" s="34">
        <v>764197</v>
      </c>
      <c r="M26" s="34">
        <v>35632</v>
      </c>
      <c r="N26" s="34">
        <v>103632</v>
      </c>
      <c r="O26" s="37">
        <v>3172504</v>
      </c>
      <c r="P26" s="33">
        <v>8433754</v>
      </c>
      <c r="Q26" s="34">
        <v>254609</v>
      </c>
      <c r="R26" s="34">
        <v>5232</v>
      </c>
      <c r="S26" s="34">
        <v>93</v>
      </c>
      <c r="T26" s="34">
        <v>8</v>
      </c>
      <c r="U26" s="34">
        <v>13264</v>
      </c>
      <c r="V26" s="34">
        <v>0</v>
      </c>
      <c r="W26" s="35">
        <v>18597</v>
      </c>
      <c r="X26" s="34">
        <v>4</v>
      </c>
      <c r="Y26" s="34">
        <v>1004</v>
      </c>
      <c r="Z26" s="37">
        <v>808</v>
      </c>
      <c r="AA26" s="38">
        <v>1</v>
      </c>
      <c r="AB26" s="34">
        <v>231042</v>
      </c>
      <c r="AC26" s="34">
        <v>3153</v>
      </c>
      <c r="AD26" s="36">
        <v>234195</v>
      </c>
      <c r="AE26" s="33">
        <v>41712</v>
      </c>
      <c r="AF26" s="34">
        <v>1098</v>
      </c>
      <c r="AG26" s="35">
        <v>42810</v>
      </c>
      <c r="AH26" s="34">
        <v>66</v>
      </c>
      <c r="AI26" s="34">
        <v>61134807</v>
      </c>
      <c r="AJ26" s="36">
        <v>0</v>
      </c>
      <c r="AK26" s="33">
        <v>2256680</v>
      </c>
      <c r="AL26" s="34">
        <v>32996</v>
      </c>
      <c r="AM26" s="34">
        <v>76035</v>
      </c>
      <c r="AN26" s="34">
        <v>307881</v>
      </c>
      <c r="AO26" s="34">
        <v>54484</v>
      </c>
      <c r="AP26" s="34">
        <v>60343</v>
      </c>
      <c r="AQ26" s="37">
        <v>35912275</v>
      </c>
      <c r="AR26" s="33">
        <v>28010951</v>
      </c>
      <c r="AS26" s="34">
        <v>1594722</v>
      </c>
      <c r="AT26" s="34">
        <v>85851</v>
      </c>
      <c r="AU26" s="34">
        <v>1260</v>
      </c>
      <c r="AV26" s="34">
        <v>8021</v>
      </c>
      <c r="AW26" s="34">
        <v>17844</v>
      </c>
      <c r="AX26" s="34">
        <v>5</v>
      </c>
      <c r="AY26" s="35">
        <v>112981</v>
      </c>
      <c r="AZ26" s="34">
        <v>761</v>
      </c>
      <c r="BA26" s="34">
        <v>3226</v>
      </c>
      <c r="BB26" s="37">
        <v>3585</v>
      </c>
      <c r="BC26" s="38">
        <v>0</v>
      </c>
      <c r="BD26" s="34">
        <v>1461875</v>
      </c>
      <c r="BE26" s="34">
        <v>12294</v>
      </c>
      <c r="BF26" s="36">
        <v>1474169</v>
      </c>
      <c r="BG26" s="33">
        <v>53600</v>
      </c>
      <c r="BH26" s="34">
        <v>1200</v>
      </c>
      <c r="BI26" s="35">
        <v>54800</v>
      </c>
      <c r="BJ26" s="34">
        <v>4</v>
      </c>
      <c r="BK26" s="34">
        <v>135957936</v>
      </c>
      <c r="BL26" s="36">
        <v>0</v>
      </c>
      <c r="BM26" s="33">
        <v>2827711</v>
      </c>
      <c r="BN26" s="34">
        <v>24613</v>
      </c>
      <c r="BO26" s="34">
        <v>260686</v>
      </c>
      <c r="BP26" s="34">
        <v>690850</v>
      </c>
      <c r="BQ26" s="34">
        <v>46373</v>
      </c>
      <c r="BR26" s="34">
        <v>67645</v>
      </c>
      <c r="BS26" s="37">
        <v>55488464</v>
      </c>
      <c r="BT26" s="33">
        <v>84387350</v>
      </c>
      <c r="BU26" s="34">
        <v>4941970</v>
      </c>
      <c r="BV26" s="34">
        <v>101362</v>
      </c>
      <c r="BW26" s="34">
        <v>2681</v>
      </c>
      <c r="BX26" s="34">
        <v>50525</v>
      </c>
      <c r="BY26" s="34">
        <v>122388</v>
      </c>
      <c r="BZ26" s="34">
        <v>18</v>
      </c>
      <c r="CA26" s="35">
        <v>276974</v>
      </c>
      <c r="CB26" s="34">
        <v>122</v>
      </c>
      <c r="CC26" s="34">
        <v>5168</v>
      </c>
      <c r="CD26" s="37">
        <v>5170</v>
      </c>
      <c r="CE26" s="38">
        <v>467</v>
      </c>
      <c r="CF26" s="34">
        <v>4603293</v>
      </c>
      <c r="CG26" s="34">
        <v>50776</v>
      </c>
      <c r="CH26" s="36">
        <v>4654069</v>
      </c>
      <c r="CI26" s="33">
        <v>33385</v>
      </c>
      <c r="CJ26" s="34">
        <v>1502</v>
      </c>
      <c r="CK26" s="35">
        <v>34887</v>
      </c>
      <c r="CL26" s="34">
        <v>0</v>
      </c>
      <c r="CM26" s="34">
        <v>129663758</v>
      </c>
      <c r="CN26" s="36">
        <v>0</v>
      </c>
      <c r="CO26" s="33">
        <v>1728656</v>
      </c>
      <c r="CP26" s="34">
        <v>5016</v>
      </c>
      <c r="CQ26" s="34">
        <v>124531</v>
      </c>
      <c r="CR26" s="34">
        <v>431749</v>
      </c>
      <c r="CS26" s="34">
        <v>57126</v>
      </c>
      <c r="CT26" s="34">
        <v>71975</v>
      </c>
      <c r="CU26" s="37">
        <v>43955223</v>
      </c>
      <c r="CV26" s="33">
        <v>88127588</v>
      </c>
      <c r="CW26" s="34">
        <v>5213046</v>
      </c>
      <c r="CX26" s="34">
        <v>53554</v>
      </c>
      <c r="CY26" s="34">
        <v>2579</v>
      </c>
      <c r="CZ26" s="34">
        <v>77659</v>
      </c>
      <c r="DA26" s="34">
        <v>223017</v>
      </c>
      <c r="DB26" s="34">
        <v>53</v>
      </c>
      <c r="DC26" s="35">
        <v>356862</v>
      </c>
      <c r="DD26" s="34">
        <v>0</v>
      </c>
      <c r="DE26" s="34">
        <v>5493</v>
      </c>
      <c r="DF26" s="37">
        <v>5869</v>
      </c>
      <c r="DG26" s="38">
        <v>0</v>
      </c>
      <c r="DH26" s="34">
        <v>4710633</v>
      </c>
      <c r="DI26" s="34">
        <v>134189</v>
      </c>
      <c r="DJ26" s="36">
        <v>4844822</v>
      </c>
      <c r="DK26" s="33">
        <v>18266</v>
      </c>
      <c r="DL26" s="34">
        <v>864</v>
      </c>
      <c r="DM26" s="35">
        <v>19130</v>
      </c>
      <c r="DN26" s="34">
        <v>0</v>
      </c>
      <c r="DO26" s="34">
        <v>94580492</v>
      </c>
      <c r="DP26" s="36">
        <v>0</v>
      </c>
      <c r="DQ26" s="33">
        <v>1543824</v>
      </c>
      <c r="DR26" s="34">
        <v>12922</v>
      </c>
      <c r="DS26" s="34">
        <v>306407</v>
      </c>
      <c r="DT26" s="34">
        <v>427600</v>
      </c>
      <c r="DU26" s="34">
        <v>17399</v>
      </c>
      <c r="DV26" s="34">
        <v>54644</v>
      </c>
      <c r="DW26" s="37">
        <v>28675808</v>
      </c>
      <c r="DX26" s="33">
        <v>68267480</v>
      </c>
      <c r="DY26" s="34">
        <v>4024107</v>
      </c>
      <c r="DZ26" s="34">
        <v>28641</v>
      </c>
      <c r="EA26" s="34">
        <v>2864</v>
      </c>
      <c r="EB26" s="34">
        <v>44094</v>
      </c>
      <c r="EC26" s="34">
        <v>217491</v>
      </c>
      <c r="ED26" s="34">
        <v>361</v>
      </c>
      <c r="EE26" s="35">
        <v>293451</v>
      </c>
      <c r="EF26" s="34">
        <v>0</v>
      </c>
      <c r="EG26" s="34">
        <v>3536</v>
      </c>
      <c r="EH26" s="37">
        <v>3683</v>
      </c>
      <c r="EI26" s="38">
        <v>0</v>
      </c>
      <c r="EJ26" s="34">
        <v>3604070</v>
      </c>
      <c r="EK26" s="34">
        <v>119367</v>
      </c>
      <c r="EL26" s="36">
        <v>3723437</v>
      </c>
      <c r="EM26" s="33">
        <v>15272</v>
      </c>
      <c r="EN26" s="34">
        <v>125</v>
      </c>
      <c r="EO26" s="35">
        <v>15397</v>
      </c>
      <c r="EP26" s="34">
        <v>0</v>
      </c>
      <c r="EQ26" s="34">
        <v>98910278</v>
      </c>
      <c r="ER26" s="36">
        <v>0</v>
      </c>
      <c r="ES26" s="33">
        <v>1312359</v>
      </c>
      <c r="ET26" s="34">
        <v>18082</v>
      </c>
      <c r="EU26" s="34">
        <v>91441</v>
      </c>
      <c r="EV26" s="34">
        <v>519104</v>
      </c>
      <c r="EW26" s="34">
        <v>59155</v>
      </c>
      <c r="EX26" s="34">
        <v>42203</v>
      </c>
      <c r="EY26" s="37">
        <v>27181287</v>
      </c>
      <c r="EZ26" s="33">
        <v>73771335</v>
      </c>
      <c r="FA26" s="34">
        <v>4364360</v>
      </c>
      <c r="FB26" s="34">
        <v>23042</v>
      </c>
      <c r="FC26" s="34">
        <v>2775</v>
      </c>
      <c r="FD26" s="34">
        <v>2393</v>
      </c>
      <c r="FE26" s="34">
        <v>288532</v>
      </c>
      <c r="FF26" s="34">
        <v>136</v>
      </c>
      <c r="FG26" s="35">
        <v>316878</v>
      </c>
      <c r="FH26" s="34">
        <v>0</v>
      </c>
      <c r="FI26" s="34">
        <v>4688</v>
      </c>
      <c r="FJ26" s="37">
        <v>6291</v>
      </c>
      <c r="FK26" s="38">
        <v>0</v>
      </c>
      <c r="FL26" s="34">
        <v>4010133</v>
      </c>
      <c r="FM26" s="34">
        <v>26370</v>
      </c>
      <c r="FN26" s="36">
        <v>4036503</v>
      </c>
      <c r="FO26" s="33">
        <v>7482</v>
      </c>
      <c r="FP26" s="34">
        <v>0</v>
      </c>
      <c r="FQ26" s="35">
        <v>7482</v>
      </c>
      <c r="FR26" s="34">
        <v>0</v>
      </c>
      <c r="FS26" s="34">
        <v>60779092</v>
      </c>
      <c r="FT26" s="36">
        <v>0</v>
      </c>
      <c r="FU26" s="33">
        <v>755168</v>
      </c>
      <c r="FV26" s="34">
        <v>9287</v>
      </c>
      <c r="FW26" s="34">
        <v>824227</v>
      </c>
      <c r="FX26" s="34">
        <v>354895</v>
      </c>
      <c r="FY26" s="34">
        <v>125636</v>
      </c>
      <c r="FZ26" s="34">
        <v>41155</v>
      </c>
      <c r="GA26" s="37">
        <v>14634685</v>
      </c>
      <c r="GB26" s="33">
        <v>48254775</v>
      </c>
      <c r="GC26" s="38">
        <v>2831817</v>
      </c>
      <c r="GD26" s="34">
        <v>11190</v>
      </c>
      <c r="GE26" s="34">
        <v>1517</v>
      </c>
      <c r="GF26" s="34">
        <v>63</v>
      </c>
      <c r="GG26" s="34">
        <v>204976</v>
      </c>
      <c r="GH26" s="34">
        <v>201</v>
      </c>
      <c r="GI26" s="35">
        <v>217947</v>
      </c>
      <c r="GJ26" s="34">
        <v>0</v>
      </c>
      <c r="GK26" s="34">
        <v>2653</v>
      </c>
      <c r="GL26" s="37">
        <v>4214</v>
      </c>
      <c r="GM26" s="38">
        <v>0</v>
      </c>
      <c r="GN26" s="34">
        <v>2607003</v>
      </c>
      <c r="GO26" s="34">
        <v>0</v>
      </c>
      <c r="GP26" s="36">
        <v>2607003</v>
      </c>
      <c r="GQ26" s="33">
        <v>7365</v>
      </c>
      <c r="GR26" s="34">
        <v>0</v>
      </c>
      <c r="GS26" s="35">
        <v>7365</v>
      </c>
      <c r="GT26" s="34">
        <v>0</v>
      </c>
      <c r="GU26" s="34">
        <v>76065612</v>
      </c>
      <c r="GV26" s="36">
        <v>0</v>
      </c>
      <c r="GW26" s="33">
        <v>923441</v>
      </c>
      <c r="GX26" s="34">
        <v>11849</v>
      </c>
      <c r="GY26" s="34">
        <v>1784534</v>
      </c>
      <c r="GZ26" s="34">
        <v>1562227</v>
      </c>
      <c r="HA26" s="34">
        <v>143839</v>
      </c>
      <c r="HB26" s="34">
        <v>45428</v>
      </c>
      <c r="HC26" s="37">
        <v>14932285</v>
      </c>
      <c r="HD26" s="33">
        <v>65604645</v>
      </c>
      <c r="HE26" s="38">
        <v>3801853</v>
      </c>
      <c r="HF26" s="34">
        <v>10965</v>
      </c>
      <c r="HG26" s="34">
        <v>3870</v>
      </c>
      <c r="HH26" s="34">
        <v>0</v>
      </c>
      <c r="HI26" s="34">
        <v>285132</v>
      </c>
      <c r="HJ26" s="34">
        <v>442</v>
      </c>
      <c r="HK26" s="35">
        <v>300409</v>
      </c>
      <c r="HL26" s="34">
        <v>0</v>
      </c>
      <c r="HM26" s="34">
        <v>7308</v>
      </c>
      <c r="HN26" s="37">
        <v>8884</v>
      </c>
      <c r="HO26" s="38">
        <v>0</v>
      </c>
      <c r="HP26" s="34">
        <v>3485252</v>
      </c>
      <c r="HQ26" s="34">
        <v>0</v>
      </c>
      <c r="HR26" s="36">
        <v>3485252</v>
      </c>
      <c r="HS26" s="33">
        <v>5879</v>
      </c>
      <c r="HT26" s="34">
        <v>0</v>
      </c>
      <c r="HU26" s="35">
        <v>5879</v>
      </c>
      <c r="HV26" s="34">
        <v>0</v>
      </c>
      <c r="HW26" s="34">
        <v>91098446</v>
      </c>
      <c r="HX26" s="36">
        <v>0</v>
      </c>
      <c r="HY26" s="33">
        <v>4769514</v>
      </c>
      <c r="HZ26" s="34">
        <v>75505</v>
      </c>
      <c r="IA26" s="34">
        <v>947889</v>
      </c>
      <c r="IB26" s="34">
        <v>749308</v>
      </c>
      <c r="IC26" s="34">
        <v>1061982</v>
      </c>
      <c r="ID26" s="34">
        <v>38342</v>
      </c>
      <c r="IE26" s="37">
        <v>12856844</v>
      </c>
      <c r="IF26" s="33">
        <v>85884142</v>
      </c>
      <c r="IG26" s="38">
        <v>4925327</v>
      </c>
      <c r="IH26" s="34">
        <v>8636</v>
      </c>
      <c r="II26" s="34">
        <v>4839</v>
      </c>
      <c r="IJ26" s="34">
        <v>0</v>
      </c>
      <c r="IK26" s="34">
        <v>404993</v>
      </c>
      <c r="IL26" s="34">
        <v>922</v>
      </c>
      <c r="IM26" s="35">
        <v>419390</v>
      </c>
      <c r="IN26" s="34">
        <v>0</v>
      </c>
      <c r="IO26" s="34">
        <v>8469</v>
      </c>
      <c r="IP26" s="37">
        <v>12641</v>
      </c>
      <c r="IQ26" s="38">
        <v>0</v>
      </c>
      <c r="IR26" s="34">
        <v>4484827</v>
      </c>
      <c r="IS26" s="34">
        <v>0</v>
      </c>
      <c r="IT26" s="36">
        <v>4484827</v>
      </c>
    </row>
    <row r="27" spans="1:254" s="14" customFormat="1" ht="12" customHeight="1" x14ac:dyDescent="0.15">
      <c r="A27" s="17">
        <v>15</v>
      </c>
      <c r="B27" s="18" t="s">
        <v>67</v>
      </c>
      <c r="C27" s="39">
        <v>3277</v>
      </c>
      <c r="D27" s="40">
        <v>4784</v>
      </c>
      <c r="E27" s="41">
        <v>8061</v>
      </c>
      <c r="F27" s="40">
        <v>26</v>
      </c>
      <c r="G27" s="40">
        <v>5629021</v>
      </c>
      <c r="H27" s="42">
        <v>0</v>
      </c>
      <c r="I27" s="39">
        <v>14601811</v>
      </c>
      <c r="J27" s="40">
        <v>53365</v>
      </c>
      <c r="K27" s="40">
        <v>952581</v>
      </c>
      <c r="L27" s="40">
        <v>2258519</v>
      </c>
      <c r="M27" s="40">
        <v>647682</v>
      </c>
      <c r="N27" s="40">
        <v>161951</v>
      </c>
      <c r="O27" s="43">
        <v>5717155</v>
      </c>
      <c r="P27" s="39">
        <v>18587775</v>
      </c>
      <c r="Q27" s="40">
        <v>559207</v>
      </c>
      <c r="R27" s="40">
        <v>8984</v>
      </c>
      <c r="S27" s="40">
        <v>208</v>
      </c>
      <c r="T27" s="40">
        <v>3</v>
      </c>
      <c r="U27" s="40">
        <v>15966</v>
      </c>
      <c r="V27" s="40">
        <v>643</v>
      </c>
      <c r="W27" s="41">
        <v>25804</v>
      </c>
      <c r="X27" s="40">
        <v>11</v>
      </c>
      <c r="Y27" s="40">
        <v>855</v>
      </c>
      <c r="Z27" s="43">
        <v>986</v>
      </c>
      <c r="AA27" s="44">
        <v>1</v>
      </c>
      <c r="AB27" s="40">
        <v>525936</v>
      </c>
      <c r="AC27" s="40">
        <v>5614</v>
      </c>
      <c r="AD27" s="42">
        <v>531550</v>
      </c>
      <c r="AE27" s="39">
        <v>67786</v>
      </c>
      <c r="AF27" s="40">
        <v>2081</v>
      </c>
      <c r="AG27" s="41">
        <v>69867</v>
      </c>
      <c r="AH27" s="40">
        <v>102</v>
      </c>
      <c r="AI27" s="40">
        <v>101410242</v>
      </c>
      <c r="AJ27" s="42">
        <v>0</v>
      </c>
      <c r="AK27" s="39">
        <v>6143150</v>
      </c>
      <c r="AL27" s="40">
        <v>41897</v>
      </c>
      <c r="AM27" s="40">
        <v>1218241</v>
      </c>
      <c r="AN27" s="40">
        <v>2782616</v>
      </c>
      <c r="AO27" s="40">
        <v>151651</v>
      </c>
      <c r="AP27" s="40">
        <v>73804</v>
      </c>
      <c r="AQ27" s="43">
        <v>60548899</v>
      </c>
      <c r="AR27" s="39">
        <v>51272702</v>
      </c>
      <c r="AS27" s="40">
        <v>2758244</v>
      </c>
      <c r="AT27" s="40">
        <v>142492</v>
      </c>
      <c r="AU27" s="40">
        <v>3144</v>
      </c>
      <c r="AV27" s="40">
        <v>15631</v>
      </c>
      <c r="AW27" s="40">
        <v>38292</v>
      </c>
      <c r="AX27" s="40">
        <v>78</v>
      </c>
      <c r="AY27" s="41">
        <v>199637</v>
      </c>
      <c r="AZ27" s="40">
        <v>1235</v>
      </c>
      <c r="BA27" s="40">
        <v>7218</v>
      </c>
      <c r="BB27" s="43">
        <v>5856</v>
      </c>
      <c r="BC27" s="44">
        <v>605</v>
      </c>
      <c r="BD27" s="40">
        <v>2520587</v>
      </c>
      <c r="BE27" s="40">
        <v>23106</v>
      </c>
      <c r="BF27" s="42">
        <v>2543693</v>
      </c>
      <c r="BG27" s="39">
        <v>86745</v>
      </c>
      <c r="BH27" s="40">
        <v>2146</v>
      </c>
      <c r="BI27" s="41">
        <v>88891</v>
      </c>
      <c r="BJ27" s="40">
        <v>4</v>
      </c>
      <c r="BK27" s="40">
        <v>222209674</v>
      </c>
      <c r="BL27" s="42">
        <v>0</v>
      </c>
      <c r="BM27" s="39">
        <v>6176830</v>
      </c>
      <c r="BN27" s="40">
        <v>22770</v>
      </c>
      <c r="BO27" s="40">
        <v>635009</v>
      </c>
      <c r="BP27" s="40">
        <v>905229</v>
      </c>
      <c r="BQ27" s="40">
        <v>132238</v>
      </c>
      <c r="BR27" s="40">
        <v>77659</v>
      </c>
      <c r="BS27" s="43">
        <v>91798533</v>
      </c>
      <c r="BT27" s="39">
        <v>138360876</v>
      </c>
      <c r="BU27" s="40">
        <v>8056934</v>
      </c>
      <c r="BV27" s="40">
        <v>166218</v>
      </c>
      <c r="BW27" s="40">
        <v>5654</v>
      </c>
      <c r="BX27" s="40">
        <v>92939</v>
      </c>
      <c r="BY27" s="40">
        <v>207368</v>
      </c>
      <c r="BZ27" s="40">
        <v>505</v>
      </c>
      <c r="CA27" s="41">
        <v>472684</v>
      </c>
      <c r="CB27" s="40">
        <v>102</v>
      </c>
      <c r="CC27" s="40">
        <v>12066</v>
      </c>
      <c r="CD27" s="43">
        <v>11000</v>
      </c>
      <c r="CE27" s="44">
        <v>731</v>
      </c>
      <c r="CF27" s="40">
        <v>7472030</v>
      </c>
      <c r="CG27" s="40">
        <v>88321</v>
      </c>
      <c r="CH27" s="42">
        <v>7560351</v>
      </c>
      <c r="CI27" s="39">
        <v>54158</v>
      </c>
      <c r="CJ27" s="40">
        <v>2675</v>
      </c>
      <c r="CK27" s="41">
        <v>56833</v>
      </c>
      <c r="CL27" s="40">
        <v>0</v>
      </c>
      <c r="CM27" s="40">
        <v>212137380</v>
      </c>
      <c r="CN27" s="42">
        <v>0</v>
      </c>
      <c r="CO27" s="39">
        <v>5284098</v>
      </c>
      <c r="CP27" s="40">
        <v>193371</v>
      </c>
      <c r="CQ27" s="40">
        <v>654297</v>
      </c>
      <c r="CR27" s="40">
        <v>939206</v>
      </c>
      <c r="CS27" s="40">
        <v>146958</v>
      </c>
      <c r="CT27" s="40">
        <v>133994</v>
      </c>
      <c r="CU27" s="43">
        <v>72560842</v>
      </c>
      <c r="CV27" s="39">
        <v>146928462</v>
      </c>
      <c r="CW27" s="40">
        <v>8594233</v>
      </c>
      <c r="CX27" s="40">
        <v>87323</v>
      </c>
      <c r="CY27" s="40">
        <v>5946</v>
      </c>
      <c r="CZ27" s="40">
        <v>136046</v>
      </c>
      <c r="DA27" s="40">
        <v>367425</v>
      </c>
      <c r="DB27" s="40">
        <v>189</v>
      </c>
      <c r="DC27" s="41">
        <v>596929</v>
      </c>
      <c r="DD27" s="40">
        <v>0</v>
      </c>
      <c r="DE27" s="40">
        <v>12202</v>
      </c>
      <c r="DF27" s="43">
        <v>13359</v>
      </c>
      <c r="DG27" s="44">
        <v>174</v>
      </c>
      <c r="DH27" s="40">
        <v>7732179</v>
      </c>
      <c r="DI27" s="40">
        <v>239390</v>
      </c>
      <c r="DJ27" s="42">
        <v>7971569</v>
      </c>
      <c r="DK27" s="39">
        <v>29842</v>
      </c>
      <c r="DL27" s="40">
        <v>1614</v>
      </c>
      <c r="DM27" s="41">
        <v>31456</v>
      </c>
      <c r="DN27" s="40">
        <v>0</v>
      </c>
      <c r="DO27" s="40">
        <v>156551544</v>
      </c>
      <c r="DP27" s="42">
        <v>0</v>
      </c>
      <c r="DQ27" s="39">
        <v>2955952</v>
      </c>
      <c r="DR27" s="40">
        <v>42736</v>
      </c>
      <c r="DS27" s="40">
        <v>677813</v>
      </c>
      <c r="DT27" s="40">
        <v>1519851</v>
      </c>
      <c r="DU27" s="40">
        <v>72235</v>
      </c>
      <c r="DV27" s="40">
        <v>122353</v>
      </c>
      <c r="DW27" s="43">
        <v>47972951</v>
      </c>
      <c r="DX27" s="39">
        <v>113969533</v>
      </c>
      <c r="DY27" s="40">
        <v>6674704</v>
      </c>
      <c r="DZ27" s="40">
        <v>47089</v>
      </c>
      <c r="EA27" s="40">
        <v>5555</v>
      </c>
      <c r="EB27" s="40">
        <v>78998</v>
      </c>
      <c r="EC27" s="40">
        <v>349509</v>
      </c>
      <c r="ED27" s="40">
        <v>245</v>
      </c>
      <c r="EE27" s="41">
        <v>481396</v>
      </c>
      <c r="EF27" s="40">
        <v>0</v>
      </c>
      <c r="EG27" s="40">
        <v>9572</v>
      </c>
      <c r="EH27" s="43">
        <v>15194</v>
      </c>
      <c r="EI27" s="44">
        <v>0</v>
      </c>
      <c r="EJ27" s="40">
        <v>5941231</v>
      </c>
      <c r="EK27" s="40">
        <v>227311</v>
      </c>
      <c r="EL27" s="42">
        <v>6168542</v>
      </c>
      <c r="EM27" s="39">
        <v>25825</v>
      </c>
      <c r="EN27" s="40">
        <v>285</v>
      </c>
      <c r="EO27" s="41">
        <v>26110</v>
      </c>
      <c r="EP27" s="40">
        <v>0</v>
      </c>
      <c r="EQ27" s="40">
        <v>168953096</v>
      </c>
      <c r="ER27" s="42">
        <v>0</v>
      </c>
      <c r="ES27" s="39">
        <v>3211147</v>
      </c>
      <c r="ET27" s="40">
        <v>94738</v>
      </c>
      <c r="EU27" s="40">
        <v>1030107</v>
      </c>
      <c r="EV27" s="40">
        <v>1526728</v>
      </c>
      <c r="EW27" s="40">
        <v>172577</v>
      </c>
      <c r="EX27" s="40">
        <v>101039</v>
      </c>
      <c r="EY27" s="43">
        <v>47086407</v>
      </c>
      <c r="EZ27" s="39">
        <v>128003025</v>
      </c>
      <c r="FA27" s="40">
        <v>7495460</v>
      </c>
      <c r="FB27" s="40">
        <v>39044</v>
      </c>
      <c r="FC27" s="40">
        <v>8161</v>
      </c>
      <c r="FD27" s="40">
        <v>5893</v>
      </c>
      <c r="FE27" s="40">
        <v>471938</v>
      </c>
      <c r="FF27" s="40">
        <v>875</v>
      </c>
      <c r="FG27" s="41">
        <v>525911</v>
      </c>
      <c r="FH27" s="40">
        <v>0</v>
      </c>
      <c r="FI27" s="40">
        <v>11886</v>
      </c>
      <c r="FJ27" s="43">
        <v>17876</v>
      </c>
      <c r="FK27" s="44">
        <v>0</v>
      </c>
      <c r="FL27" s="40">
        <v>6882212</v>
      </c>
      <c r="FM27" s="40">
        <v>57575</v>
      </c>
      <c r="FN27" s="42">
        <v>6939787</v>
      </c>
      <c r="FO27" s="39">
        <v>13590</v>
      </c>
      <c r="FP27" s="40">
        <v>3</v>
      </c>
      <c r="FQ27" s="41">
        <v>13593</v>
      </c>
      <c r="FR27" s="40">
        <v>0</v>
      </c>
      <c r="FS27" s="40">
        <v>111277491</v>
      </c>
      <c r="FT27" s="42">
        <v>0</v>
      </c>
      <c r="FU27" s="39">
        <v>2577678</v>
      </c>
      <c r="FV27" s="40">
        <v>52856</v>
      </c>
      <c r="FW27" s="40">
        <v>529078</v>
      </c>
      <c r="FX27" s="40">
        <v>748698</v>
      </c>
      <c r="FY27" s="40">
        <v>118375</v>
      </c>
      <c r="FZ27" s="40">
        <v>51424</v>
      </c>
      <c r="GA27" s="43">
        <v>27352975</v>
      </c>
      <c r="GB27" s="39">
        <v>88002625</v>
      </c>
      <c r="GC27" s="44">
        <v>5156962</v>
      </c>
      <c r="GD27" s="40">
        <v>20310</v>
      </c>
      <c r="GE27" s="40">
        <v>5576</v>
      </c>
      <c r="GF27" s="40">
        <v>338</v>
      </c>
      <c r="GG27" s="40">
        <v>368967</v>
      </c>
      <c r="GH27" s="40">
        <v>290</v>
      </c>
      <c r="GI27" s="41">
        <v>395481</v>
      </c>
      <c r="GJ27" s="40">
        <v>0</v>
      </c>
      <c r="GK27" s="40">
        <v>10027</v>
      </c>
      <c r="GL27" s="43">
        <v>9143</v>
      </c>
      <c r="GM27" s="44">
        <v>0</v>
      </c>
      <c r="GN27" s="40">
        <v>4741472</v>
      </c>
      <c r="GO27" s="40">
        <v>839</v>
      </c>
      <c r="GP27" s="42">
        <v>4742311</v>
      </c>
      <c r="GQ27" s="39">
        <v>14714</v>
      </c>
      <c r="GR27" s="40">
        <v>1</v>
      </c>
      <c r="GS27" s="41">
        <v>14715</v>
      </c>
      <c r="GT27" s="40">
        <v>0</v>
      </c>
      <c r="GU27" s="40">
        <v>153362533</v>
      </c>
      <c r="GV27" s="42">
        <v>0</v>
      </c>
      <c r="GW27" s="39">
        <v>5405672</v>
      </c>
      <c r="GX27" s="40">
        <v>39638</v>
      </c>
      <c r="GY27" s="40">
        <v>1528334</v>
      </c>
      <c r="GZ27" s="40">
        <v>1814515</v>
      </c>
      <c r="HA27" s="40">
        <v>258862</v>
      </c>
      <c r="HB27" s="40">
        <v>84222</v>
      </c>
      <c r="HC27" s="43">
        <v>30994106</v>
      </c>
      <c r="HD27" s="39">
        <v>131499670</v>
      </c>
      <c r="HE27" s="44">
        <v>7615623</v>
      </c>
      <c r="HF27" s="40">
        <v>21909</v>
      </c>
      <c r="HG27" s="40">
        <v>8422</v>
      </c>
      <c r="HH27" s="40">
        <v>0</v>
      </c>
      <c r="HI27" s="40">
        <v>573357</v>
      </c>
      <c r="HJ27" s="40">
        <v>1882</v>
      </c>
      <c r="HK27" s="41">
        <v>605570</v>
      </c>
      <c r="HL27" s="40">
        <v>0</v>
      </c>
      <c r="HM27" s="40">
        <v>12705</v>
      </c>
      <c r="HN27" s="43">
        <v>16126</v>
      </c>
      <c r="HO27" s="44">
        <v>0</v>
      </c>
      <c r="HP27" s="40">
        <v>6980965</v>
      </c>
      <c r="HQ27" s="40">
        <v>257</v>
      </c>
      <c r="HR27" s="42">
        <v>6981222</v>
      </c>
      <c r="HS27" s="39">
        <v>12828</v>
      </c>
      <c r="HT27" s="40">
        <v>0</v>
      </c>
      <c r="HU27" s="41">
        <v>12828</v>
      </c>
      <c r="HV27" s="40">
        <v>0</v>
      </c>
      <c r="HW27" s="40">
        <v>200510402</v>
      </c>
      <c r="HX27" s="42">
        <v>0</v>
      </c>
      <c r="HY27" s="39">
        <v>8542660</v>
      </c>
      <c r="HZ27" s="40">
        <v>133692</v>
      </c>
      <c r="IA27" s="40">
        <v>2837022</v>
      </c>
      <c r="IB27" s="40">
        <v>2542682</v>
      </c>
      <c r="IC27" s="40">
        <v>392713</v>
      </c>
      <c r="ID27" s="40">
        <v>204495</v>
      </c>
      <c r="IE27" s="43">
        <v>29451436</v>
      </c>
      <c r="IF27" s="39">
        <v>185712230</v>
      </c>
      <c r="IG27" s="44">
        <v>10703519</v>
      </c>
      <c r="IH27" s="40">
        <v>18848</v>
      </c>
      <c r="II27" s="40">
        <v>9705</v>
      </c>
      <c r="IJ27" s="40">
        <v>0</v>
      </c>
      <c r="IK27" s="40">
        <v>912691</v>
      </c>
      <c r="IL27" s="40">
        <v>18383</v>
      </c>
      <c r="IM27" s="41">
        <v>959627</v>
      </c>
      <c r="IN27" s="40">
        <v>0</v>
      </c>
      <c r="IO27" s="40">
        <v>15031</v>
      </c>
      <c r="IP27" s="43">
        <v>32283</v>
      </c>
      <c r="IQ27" s="44">
        <v>0</v>
      </c>
      <c r="IR27" s="40">
        <v>9696578</v>
      </c>
      <c r="IS27" s="40">
        <v>0</v>
      </c>
      <c r="IT27" s="42">
        <v>9696578</v>
      </c>
    </row>
    <row r="28" spans="1:254" s="14" customFormat="1" ht="12" customHeight="1" x14ac:dyDescent="0.15">
      <c r="A28" s="15">
        <v>16</v>
      </c>
      <c r="B28" s="16" t="s">
        <v>68</v>
      </c>
      <c r="C28" s="33">
        <v>1573</v>
      </c>
      <c r="D28" s="34">
        <v>2293</v>
      </c>
      <c r="E28" s="35">
        <v>3866</v>
      </c>
      <c r="F28" s="34">
        <v>10</v>
      </c>
      <c r="G28" s="34">
        <v>2742995</v>
      </c>
      <c r="H28" s="36">
        <v>0</v>
      </c>
      <c r="I28" s="33">
        <v>6319039</v>
      </c>
      <c r="J28" s="34">
        <v>93660</v>
      </c>
      <c r="K28" s="34">
        <v>2262603</v>
      </c>
      <c r="L28" s="34">
        <v>575065</v>
      </c>
      <c r="M28" s="34">
        <v>21630</v>
      </c>
      <c r="N28" s="34">
        <v>517514</v>
      </c>
      <c r="O28" s="37">
        <v>2760770</v>
      </c>
      <c r="P28" s="33">
        <v>9771736</v>
      </c>
      <c r="Q28" s="34">
        <v>297944</v>
      </c>
      <c r="R28" s="34">
        <v>4386</v>
      </c>
      <c r="S28" s="34">
        <v>134</v>
      </c>
      <c r="T28" s="34">
        <v>2</v>
      </c>
      <c r="U28" s="34">
        <v>6219</v>
      </c>
      <c r="V28" s="34">
        <v>1</v>
      </c>
      <c r="W28" s="35">
        <v>10742</v>
      </c>
      <c r="X28" s="34">
        <v>2</v>
      </c>
      <c r="Y28" s="34">
        <v>743</v>
      </c>
      <c r="Z28" s="37">
        <v>553</v>
      </c>
      <c r="AA28" s="38">
        <v>7</v>
      </c>
      <c r="AB28" s="34">
        <v>282718</v>
      </c>
      <c r="AC28" s="34">
        <v>3179</v>
      </c>
      <c r="AD28" s="36">
        <v>285897</v>
      </c>
      <c r="AE28" s="33">
        <v>34361</v>
      </c>
      <c r="AF28" s="34">
        <v>901</v>
      </c>
      <c r="AG28" s="35">
        <v>35262</v>
      </c>
      <c r="AH28" s="34">
        <v>41</v>
      </c>
      <c r="AI28" s="34">
        <v>50356639</v>
      </c>
      <c r="AJ28" s="36">
        <v>0</v>
      </c>
      <c r="AK28" s="33">
        <v>2559316</v>
      </c>
      <c r="AL28" s="34">
        <v>72852</v>
      </c>
      <c r="AM28" s="34">
        <v>573783</v>
      </c>
      <c r="AN28" s="34">
        <v>216710</v>
      </c>
      <c r="AO28" s="34">
        <v>52312</v>
      </c>
      <c r="AP28" s="34">
        <v>32067</v>
      </c>
      <c r="AQ28" s="37">
        <v>29637211</v>
      </c>
      <c r="AR28" s="33">
        <v>24226468</v>
      </c>
      <c r="AS28" s="34">
        <v>1346881</v>
      </c>
      <c r="AT28" s="34">
        <v>71476</v>
      </c>
      <c r="AU28" s="34">
        <v>1306</v>
      </c>
      <c r="AV28" s="34">
        <v>6037</v>
      </c>
      <c r="AW28" s="34">
        <v>16331</v>
      </c>
      <c r="AX28" s="34">
        <v>78</v>
      </c>
      <c r="AY28" s="35">
        <v>95228</v>
      </c>
      <c r="AZ28" s="34">
        <v>507</v>
      </c>
      <c r="BA28" s="34">
        <v>2668</v>
      </c>
      <c r="BB28" s="37">
        <v>3085</v>
      </c>
      <c r="BC28" s="38">
        <v>1010</v>
      </c>
      <c r="BD28" s="34">
        <v>1233452</v>
      </c>
      <c r="BE28" s="34">
        <v>10931</v>
      </c>
      <c r="BF28" s="36">
        <v>1244383</v>
      </c>
      <c r="BG28" s="33">
        <v>44083</v>
      </c>
      <c r="BH28" s="34">
        <v>845</v>
      </c>
      <c r="BI28" s="35">
        <v>44928</v>
      </c>
      <c r="BJ28" s="34">
        <v>6</v>
      </c>
      <c r="BK28" s="34">
        <v>111482202</v>
      </c>
      <c r="BL28" s="36">
        <v>0</v>
      </c>
      <c r="BM28" s="33">
        <v>2573751</v>
      </c>
      <c r="BN28" s="34">
        <v>17356</v>
      </c>
      <c r="BO28" s="34">
        <v>363714</v>
      </c>
      <c r="BP28" s="34">
        <v>597508</v>
      </c>
      <c r="BQ28" s="34">
        <v>62552</v>
      </c>
      <c r="BR28" s="34">
        <v>37510</v>
      </c>
      <c r="BS28" s="37">
        <v>45573819</v>
      </c>
      <c r="BT28" s="33">
        <v>69560774</v>
      </c>
      <c r="BU28" s="34">
        <v>4060935</v>
      </c>
      <c r="BV28" s="34">
        <v>83733</v>
      </c>
      <c r="BW28" s="34">
        <v>2147</v>
      </c>
      <c r="BX28" s="34">
        <v>38282</v>
      </c>
      <c r="BY28" s="34">
        <v>104081</v>
      </c>
      <c r="BZ28" s="34">
        <v>23</v>
      </c>
      <c r="CA28" s="35">
        <v>228266</v>
      </c>
      <c r="CB28" s="34">
        <v>314</v>
      </c>
      <c r="CC28" s="34">
        <v>4726</v>
      </c>
      <c r="CD28" s="37">
        <v>3556</v>
      </c>
      <c r="CE28" s="38">
        <v>503</v>
      </c>
      <c r="CF28" s="34">
        <v>3782511</v>
      </c>
      <c r="CG28" s="34">
        <v>41059</v>
      </c>
      <c r="CH28" s="36">
        <v>3823570</v>
      </c>
      <c r="CI28" s="33">
        <v>27346</v>
      </c>
      <c r="CJ28" s="34">
        <v>915</v>
      </c>
      <c r="CK28" s="35">
        <v>28261</v>
      </c>
      <c r="CL28" s="34">
        <v>0</v>
      </c>
      <c r="CM28" s="34">
        <v>104998423</v>
      </c>
      <c r="CN28" s="36">
        <v>0</v>
      </c>
      <c r="CO28" s="33">
        <v>1372335</v>
      </c>
      <c r="CP28" s="34">
        <v>16004</v>
      </c>
      <c r="CQ28" s="34">
        <v>1498563</v>
      </c>
      <c r="CR28" s="34">
        <v>359547</v>
      </c>
      <c r="CS28" s="34">
        <v>40677</v>
      </c>
      <c r="CT28" s="34">
        <v>52439</v>
      </c>
      <c r="CU28" s="37">
        <v>35571831</v>
      </c>
      <c r="CV28" s="33">
        <v>72766157</v>
      </c>
      <c r="CW28" s="34">
        <v>4263992</v>
      </c>
      <c r="CX28" s="34">
        <v>43364</v>
      </c>
      <c r="CY28" s="34">
        <v>2243</v>
      </c>
      <c r="CZ28" s="34">
        <v>47218</v>
      </c>
      <c r="DA28" s="34">
        <v>189471</v>
      </c>
      <c r="DB28" s="34">
        <v>64</v>
      </c>
      <c r="DC28" s="35">
        <v>282360</v>
      </c>
      <c r="DD28" s="34">
        <v>0</v>
      </c>
      <c r="DE28" s="34">
        <v>3710</v>
      </c>
      <c r="DF28" s="37">
        <v>4158</v>
      </c>
      <c r="DG28" s="38">
        <v>236</v>
      </c>
      <c r="DH28" s="34">
        <v>3887044</v>
      </c>
      <c r="DI28" s="34">
        <v>86484</v>
      </c>
      <c r="DJ28" s="36">
        <v>3973528</v>
      </c>
      <c r="DK28" s="33">
        <v>15538</v>
      </c>
      <c r="DL28" s="34">
        <v>481</v>
      </c>
      <c r="DM28" s="35">
        <v>16019</v>
      </c>
      <c r="DN28" s="34">
        <v>0</v>
      </c>
      <c r="DO28" s="34">
        <v>79131880</v>
      </c>
      <c r="DP28" s="36">
        <v>0</v>
      </c>
      <c r="DQ28" s="33">
        <v>1171983</v>
      </c>
      <c r="DR28" s="34">
        <v>16488</v>
      </c>
      <c r="DS28" s="34">
        <v>291356</v>
      </c>
      <c r="DT28" s="34">
        <v>312557</v>
      </c>
      <c r="DU28" s="34">
        <v>58425</v>
      </c>
      <c r="DV28" s="34">
        <v>43576</v>
      </c>
      <c r="DW28" s="37">
        <v>23928951</v>
      </c>
      <c r="DX28" s="33">
        <v>57097314</v>
      </c>
      <c r="DY28" s="34">
        <v>3368665</v>
      </c>
      <c r="DZ28" s="34">
        <v>23985</v>
      </c>
      <c r="EA28" s="34">
        <v>2154</v>
      </c>
      <c r="EB28" s="34">
        <v>24804</v>
      </c>
      <c r="EC28" s="34">
        <v>194446</v>
      </c>
      <c r="ED28" s="34">
        <v>215</v>
      </c>
      <c r="EE28" s="35">
        <v>245604</v>
      </c>
      <c r="EF28" s="34">
        <v>0</v>
      </c>
      <c r="EG28" s="34">
        <v>5419</v>
      </c>
      <c r="EH28" s="37">
        <v>5414</v>
      </c>
      <c r="EI28" s="38">
        <v>0</v>
      </c>
      <c r="EJ28" s="34">
        <v>3044896</v>
      </c>
      <c r="EK28" s="34">
        <v>67332</v>
      </c>
      <c r="EL28" s="36">
        <v>3112228</v>
      </c>
      <c r="EM28" s="33">
        <v>12663</v>
      </c>
      <c r="EN28" s="34">
        <v>103</v>
      </c>
      <c r="EO28" s="35">
        <v>12766</v>
      </c>
      <c r="EP28" s="34">
        <v>0</v>
      </c>
      <c r="EQ28" s="34">
        <v>81795947</v>
      </c>
      <c r="ER28" s="36">
        <v>0</v>
      </c>
      <c r="ES28" s="33">
        <v>2382127</v>
      </c>
      <c r="ET28" s="34">
        <v>7259</v>
      </c>
      <c r="EU28" s="34">
        <v>242169</v>
      </c>
      <c r="EV28" s="34">
        <v>485924</v>
      </c>
      <c r="EW28" s="34">
        <v>87958</v>
      </c>
      <c r="EX28" s="34">
        <v>45983</v>
      </c>
      <c r="EY28" s="37">
        <v>22295921</v>
      </c>
      <c r="EZ28" s="33">
        <v>62751446</v>
      </c>
      <c r="FA28" s="34">
        <v>3666526</v>
      </c>
      <c r="FB28" s="34">
        <v>19088</v>
      </c>
      <c r="FC28" s="34">
        <v>2333</v>
      </c>
      <c r="FD28" s="34">
        <v>1647</v>
      </c>
      <c r="FE28" s="34">
        <v>246897</v>
      </c>
      <c r="FF28" s="34">
        <v>310</v>
      </c>
      <c r="FG28" s="35">
        <v>270275</v>
      </c>
      <c r="FH28" s="34">
        <v>0</v>
      </c>
      <c r="FI28" s="34">
        <v>5391</v>
      </c>
      <c r="FJ28" s="37">
        <v>6515</v>
      </c>
      <c r="FK28" s="38">
        <v>0</v>
      </c>
      <c r="FL28" s="34">
        <v>3361653</v>
      </c>
      <c r="FM28" s="34">
        <v>22692</v>
      </c>
      <c r="FN28" s="36">
        <v>3384345</v>
      </c>
      <c r="FO28" s="33">
        <v>6515</v>
      </c>
      <c r="FP28" s="34">
        <v>19</v>
      </c>
      <c r="FQ28" s="35">
        <v>6534</v>
      </c>
      <c r="FR28" s="34">
        <v>0</v>
      </c>
      <c r="FS28" s="34">
        <v>53042252</v>
      </c>
      <c r="FT28" s="36">
        <v>0</v>
      </c>
      <c r="FU28" s="33">
        <v>1075399</v>
      </c>
      <c r="FV28" s="34">
        <v>18531</v>
      </c>
      <c r="FW28" s="34">
        <v>744602</v>
      </c>
      <c r="FX28" s="34">
        <v>321774</v>
      </c>
      <c r="FY28" s="34">
        <v>42782</v>
      </c>
      <c r="FZ28" s="34">
        <v>65622</v>
      </c>
      <c r="GA28" s="37">
        <v>12647049</v>
      </c>
      <c r="GB28" s="33">
        <v>42663913</v>
      </c>
      <c r="GC28" s="38">
        <v>2491083</v>
      </c>
      <c r="GD28" s="34">
        <v>9758</v>
      </c>
      <c r="GE28" s="34">
        <v>2116</v>
      </c>
      <c r="GF28" s="34">
        <v>0</v>
      </c>
      <c r="GG28" s="34">
        <v>183584</v>
      </c>
      <c r="GH28" s="34">
        <v>68</v>
      </c>
      <c r="GI28" s="35">
        <v>195526</v>
      </c>
      <c r="GJ28" s="34">
        <v>0</v>
      </c>
      <c r="GK28" s="34">
        <v>3726</v>
      </c>
      <c r="GL28" s="37">
        <v>5299</v>
      </c>
      <c r="GM28" s="38">
        <v>0</v>
      </c>
      <c r="GN28" s="34">
        <v>2280109</v>
      </c>
      <c r="GO28" s="34">
        <v>6423</v>
      </c>
      <c r="GP28" s="36">
        <v>2286532</v>
      </c>
      <c r="GQ28" s="33">
        <v>6683</v>
      </c>
      <c r="GR28" s="34">
        <v>19</v>
      </c>
      <c r="GS28" s="35">
        <v>6702</v>
      </c>
      <c r="GT28" s="34">
        <v>0</v>
      </c>
      <c r="GU28" s="34">
        <v>69265279</v>
      </c>
      <c r="GV28" s="36">
        <v>0</v>
      </c>
      <c r="GW28" s="33">
        <v>2636132</v>
      </c>
      <c r="GX28" s="34">
        <v>39462</v>
      </c>
      <c r="GY28" s="34">
        <v>1669222</v>
      </c>
      <c r="GZ28" s="34">
        <v>777461</v>
      </c>
      <c r="HA28" s="34">
        <v>120059</v>
      </c>
      <c r="HB28" s="34">
        <v>71790</v>
      </c>
      <c r="HC28" s="37">
        <v>13590973</v>
      </c>
      <c r="HD28" s="33">
        <v>60988432</v>
      </c>
      <c r="HE28" s="38">
        <v>3499578</v>
      </c>
      <c r="HF28" s="34">
        <v>9956</v>
      </c>
      <c r="HG28" s="34">
        <v>3158</v>
      </c>
      <c r="HH28" s="34">
        <v>0</v>
      </c>
      <c r="HI28" s="34">
        <v>270826</v>
      </c>
      <c r="HJ28" s="34">
        <v>156</v>
      </c>
      <c r="HK28" s="35">
        <v>284096</v>
      </c>
      <c r="HL28" s="34">
        <v>0</v>
      </c>
      <c r="HM28" s="34">
        <v>6262</v>
      </c>
      <c r="HN28" s="37">
        <v>6619</v>
      </c>
      <c r="HO28" s="38">
        <v>0</v>
      </c>
      <c r="HP28" s="34">
        <v>3193789</v>
      </c>
      <c r="HQ28" s="34">
        <v>8812</v>
      </c>
      <c r="HR28" s="36">
        <v>3202601</v>
      </c>
      <c r="HS28" s="33">
        <v>6019</v>
      </c>
      <c r="HT28" s="34">
        <v>18</v>
      </c>
      <c r="HU28" s="35">
        <v>6037</v>
      </c>
      <c r="HV28" s="34">
        <v>0</v>
      </c>
      <c r="HW28" s="34">
        <v>94488821</v>
      </c>
      <c r="HX28" s="36">
        <v>0</v>
      </c>
      <c r="HY28" s="33">
        <v>2258744</v>
      </c>
      <c r="HZ28" s="34">
        <v>55391</v>
      </c>
      <c r="IA28" s="34">
        <v>1245777</v>
      </c>
      <c r="IB28" s="34">
        <v>1093371</v>
      </c>
      <c r="IC28" s="34">
        <v>186061</v>
      </c>
      <c r="ID28" s="34">
        <v>187854</v>
      </c>
      <c r="IE28" s="37">
        <v>13290998</v>
      </c>
      <c r="IF28" s="33">
        <v>86225021</v>
      </c>
      <c r="IG28" s="38">
        <v>5023637</v>
      </c>
      <c r="IH28" s="34">
        <v>8877</v>
      </c>
      <c r="II28" s="34">
        <v>4770</v>
      </c>
      <c r="IJ28" s="34">
        <v>0</v>
      </c>
      <c r="IK28" s="34">
        <v>450322</v>
      </c>
      <c r="IL28" s="34">
        <v>307</v>
      </c>
      <c r="IM28" s="35">
        <v>464276</v>
      </c>
      <c r="IN28" s="34">
        <v>0</v>
      </c>
      <c r="IO28" s="34">
        <v>6938</v>
      </c>
      <c r="IP28" s="37">
        <v>19611</v>
      </c>
      <c r="IQ28" s="38">
        <v>0</v>
      </c>
      <c r="IR28" s="34">
        <v>4518900</v>
      </c>
      <c r="IS28" s="34">
        <v>13912</v>
      </c>
      <c r="IT28" s="36">
        <v>4532812</v>
      </c>
    </row>
    <row r="29" spans="1:254" s="14" customFormat="1" ht="12" customHeight="1" x14ac:dyDescent="0.15">
      <c r="A29" s="17">
        <v>17</v>
      </c>
      <c r="B29" s="18" t="s">
        <v>69</v>
      </c>
      <c r="C29" s="39">
        <v>1934</v>
      </c>
      <c r="D29" s="40">
        <v>3175</v>
      </c>
      <c r="E29" s="41">
        <v>5109</v>
      </c>
      <c r="F29" s="40">
        <v>29</v>
      </c>
      <c r="G29" s="40">
        <v>3732601</v>
      </c>
      <c r="H29" s="42">
        <v>0</v>
      </c>
      <c r="I29" s="39">
        <v>6476707</v>
      </c>
      <c r="J29" s="40">
        <v>28155</v>
      </c>
      <c r="K29" s="40">
        <v>346795</v>
      </c>
      <c r="L29" s="40">
        <v>447512</v>
      </c>
      <c r="M29" s="40">
        <v>24007</v>
      </c>
      <c r="N29" s="40">
        <v>70782</v>
      </c>
      <c r="O29" s="43">
        <v>3668218</v>
      </c>
      <c r="P29" s="39">
        <v>7458341</v>
      </c>
      <c r="Q29" s="40">
        <v>228043</v>
      </c>
      <c r="R29" s="40">
        <v>5962</v>
      </c>
      <c r="S29" s="40">
        <v>100</v>
      </c>
      <c r="T29" s="40">
        <v>8</v>
      </c>
      <c r="U29" s="40">
        <v>3389</v>
      </c>
      <c r="V29" s="40">
        <v>0</v>
      </c>
      <c r="W29" s="41">
        <v>9459</v>
      </c>
      <c r="X29" s="40">
        <v>15</v>
      </c>
      <c r="Y29" s="40">
        <v>628</v>
      </c>
      <c r="Z29" s="43">
        <v>383</v>
      </c>
      <c r="AA29" s="44">
        <v>3</v>
      </c>
      <c r="AB29" s="40">
        <v>213839</v>
      </c>
      <c r="AC29" s="40">
        <v>3716</v>
      </c>
      <c r="AD29" s="42">
        <v>217555</v>
      </c>
      <c r="AE29" s="39">
        <v>44531</v>
      </c>
      <c r="AF29" s="40">
        <v>1652</v>
      </c>
      <c r="AG29" s="41">
        <v>46183</v>
      </c>
      <c r="AH29" s="40">
        <v>79</v>
      </c>
      <c r="AI29" s="40">
        <v>66829784</v>
      </c>
      <c r="AJ29" s="42">
        <v>0</v>
      </c>
      <c r="AK29" s="39">
        <v>2126118</v>
      </c>
      <c r="AL29" s="40">
        <v>15938</v>
      </c>
      <c r="AM29" s="40">
        <v>41104</v>
      </c>
      <c r="AN29" s="40">
        <v>650412</v>
      </c>
      <c r="AO29" s="40">
        <v>23249</v>
      </c>
      <c r="AP29" s="40">
        <v>10495</v>
      </c>
      <c r="AQ29" s="43">
        <v>40188095</v>
      </c>
      <c r="AR29" s="39">
        <v>29509005</v>
      </c>
      <c r="AS29" s="40">
        <v>1680469</v>
      </c>
      <c r="AT29" s="40">
        <v>99408</v>
      </c>
      <c r="AU29" s="40">
        <v>1273</v>
      </c>
      <c r="AV29" s="40">
        <v>13075</v>
      </c>
      <c r="AW29" s="40">
        <v>17684</v>
      </c>
      <c r="AX29" s="40">
        <v>20</v>
      </c>
      <c r="AY29" s="41">
        <v>131460</v>
      </c>
      <c r="AZ29" s="40">
        <v>677</v>
      </c>
      <c r="BA29" s="40">
        <v>2123</v>
      </c>
      <c r="BB29" s="43">
        <v>2181</v>
      </c>
      <c r="BC29" s="44">
        <v>414</v>
      </c>
      <c r="BD29" s="40">
        <v>1525851</v>
      </c>
      <c r="BE29" s="40">
        <v>17763</v>
      </c>
      <c r="BF29" s="42">
        <v>1543614</v>
      </c>
      <c r="BG29" s="39">
        <v>50936</v>
      </c>
      <c r="BH29" s="40">
        <v>1855</v>
      </c>
      <c r="BI29" s="41">
        <v>52791</v>
      </c>
      <c r="BJ29" s="40">
        <v>4</v>
      </c>
      <c r="BK29" s="40">
        <v>132830327</v>
      </c>
      <c r="BL29" s="42">
        <v>0</v>
      </c>
      <c r="BM29" s="39">
        <v>2530917</v>
      </c>
      <c r="BN29" s="40">
        <v>31678</v>
      </c>
      <c r="BO29" s="40">
        <v>151679</v>
      </c>
      <c r="BP29" s="40">
        <v>167488</v>
      </c>
      <c r="BQ29" s="40">
        <v>36547</v>
      </c>
      <c r="BR29" s="40">
        <v>29546</v>
      </c>
      <c r="BS29" s="43">
        <v>55268115</v>
      </c>
      <c r="BT29" s="39">
        <v>80510067</v>
      </c>
      <c r="BU29" s="40">
        <v>4739414</v>
      </c>
      <c r="BV29" s="40">
        <v>103187</v>
      </c>
      <c r="BW29" s="40">
        <v>1998</v>
      </c>
      <c r="BX29" s="40">
        <v>81073</v>
      </c>
      <c r="BY29" s="40">
        <v>118700</v>
      </c>
      <c r="BZ29" s="40">
        <v>40</v>
      </c>
      <c r="CA29" s="41">
        <v>304998</v>
      </c>
      <c r="CB29" s="40">
        <v>138</v>
      </c>
      <c r="CC29" s="40">
        <v>3384</v>
      </c>
      <c r="CD29" s="43">
        <v>2737</v>
      </c>
      <c r="CE29" s="44">
        <v>241</v>
      </c>
      <c r="CF29" s="40">
        <v>4348258</v>
      </c>
      <c r="CG29" s="40">
        <v>79658</v>
      </c>
      <c r="CH29" s="42">
        <v>4427916</v>
      </c>
      <c r="CI29" s="39">
        <v>32322</v>
      </c>
      <c r="CJ29" s="40">
        <v>2483</v>
      </c>
      <c r="CK29" s="41">
        <v>34805</v>
      </c>
      <c r="CL29" s="40">
        <v>0</v>
      </c>
      <c r="CM29" s="40">
        <v>130792581</v>
      </c>
      <c r="CN29" s="42">
        <v>0</v>
      </c>
      <c r="CO29" s="39">
        <v>1781689</v>
      </c>
      <c r="CP29" s="40">
        <v>3972</v>
      </c>
      <c r="CQ29" s="40">
        <v>66438</v>
      </c>
      <c r="CR29" s="40">
        <v>226599</v>
      </c>
      <c r="CS29" s="40">
        <v>35291</v>
      </c>
      <c r="CT29" s="40">
        <v>50535</v>
      </c>
      <c r="CU29" s="43">
        <v>45279781</v>
      </c>
      <c r="CV29" s="39">
        <v>87677324</v>
      </c>
      <c r="CW29" s="40">
        <v>5193789</v>
      </c>
      <c r="CX29" s="40">
        <v>53645</v>
      </c>
      <c r="CY29" s="40">
        <v>1779</v>
      </c>
      <c r="CZ29" s="40">
        <v>133172</v>
      </c>
      <c r="DA29" s="40">
        <v>228745</v>
      </c>
      <c r="DB29" s="40">
        <v>40</v>
      </c>
      <c r="DC29" s="41">
        <v>417381</v>
      </c>
      <c r="DD29" s="40">
        <v>0</v>
      </c>
      <c r="DE29" s="40">
        <v>3347</v>
      </c>
      <c r="DF29" s="43">
        <v>4225</v>
      </c>
      <c r="DG29" s="44">
        <v>0</v>
      </c>
      <c r="DH29" s="40">
        <v>4551884</v>
      </c>
      <c r="DI29" s="40">
        <v>216952</v>
      </c>
      <c r="DJ29" s="42">
        <v>4768836</v>
      </c>
      <c r="DK29" s="39">
        <v>18022</v>
      </c>
      <c r="DL29" s="40">
        <v>1296</v>
      </c>
      <c r="DM29" s="41">
        <v>19318</v>
      </c>
      <c r="DN29" s="40">
        <v>0</v>
      </c>
      <c r="DO29" s="40">
        <v>96729068</v>
      </c>
      <c r="DP29" s="42">
        <v>0</v>
      </c>
      <c r="DQ29" s="39">
        <v>1151387</v>
      </c>
      <c r="DR29" s="40">
        <v>25839</v>
      </c>
      <c r="DS29" s="40">
        <v>298156</v>
      </c>
      <c r="DT29" s="40">
        <v>219422</v>
      </c>
      <c r="DU29" s="40">
        <v>44755</v>
      </c>
      <c r="DV29" s="40">
        <v>24738</v>
      </c>
      <c r="DW29" s="43">
        <v>30034226</v>
      </c>
      <c r="DX29" s="39">
        <v>68459139</v>
      </c>
      <c r="DY29" s="40">
        <v>4054384</v>
      </c>
      <c r="DZ29" s="40">
        <v>28934</v>
      </c>
      <c r="EA29" s="40">
        <v>1840</v>
      </c>
      <c r="EB29" s="40">
        <v>64482</v>
      </c>
      <c r="EC29" s="40">
        <v>226491</v>
      </c>
      <c r="ED29" s="40">
        <v>432</v>
      </c>
      <c r="EE29" s="41">
        <v>322179</v>
      </c>
      <c r="EF29" s="40">
        <v>0</v>
      </c>
      <c r="EG29" s="40">
        <v>3372</v>
      </c>
      <c r="EH29" s="43">
        <v>3521</v>
      </c>
      <c r="EI29" s="44">
        <v>0</v>
      </c>
      <c r="EJ29" s="40">
        <v>3542050</v>
      </c>
      <c r="EK29" s="40">
        <v>183262</v>
      </c>
      <c r="EL29" s="42">
        <v>3725312</v>
      </c>
      <c r="EM29" s="39">
        <v>15182</v>
      </c>
      <c r="EN29" s="40">
        <v>143</v>
      </c>
      <c r="EO29" s="41">
        <v>15325</v>
      </c>
      <c r="EP29" s="40">
        <v>0</v>
      </c>
      <c r="EQ29" s="40">
        <v>99231621</v>
      </c>
      <c r="ER29" s="42">
        <v>0</v>
      </c>
      <c r="ES29" s="39">
        <v>1841141</v>
      </c>
      <c r="ET29" s="40">
        <v>17060</v>
      </c>
      <c r="EU29" s="40">
        <v>509987</v>
      </c>
      <c r="EV29" s="40">
        <v>1437496</v>
      </c>
      <c r="EW29" s="40">
        <v>54160</v>
      </c>
      <c r="EX29" s="40">
        <v>35194</v>
      </c>
      <c r="EY29" s="43">
        <v>27934349</v>
      </c>
      <c r="EZ29" s="39">
        <v>75192310</v>
      </c>
      <c r="FA29" s="40">
        <v>4393956</v>
      </c>
      <c r="FB29" s="40">
        <v>22947</v>
      </c>
      <c r="FC29" s="40">
        <v>2173</v>
      </c>
      <c r="FD29" s="40">
        <v>3074</v>
      </c>
      <c r="FE29" s="40">
        <v>287909</v>
      </c>
      <c r="FF29" s="40">
        <v>211</v>
      </c>
      <c r="FG29" s="41">
        <v>316314</v>
      </c>
      <c r="FH29" s="40">
        <v>0</v>
      </c>
      <c r="FI29" s="40">
        <v>3791</v>
      </c>
      <c r="FJ29" s="43">
        <v>6323</v>
      </c>
      <c r="FK29" s="44">
        <v>0</v>
      </c>
      <c r="FL29" s="40">
        <v>4037454</v>
      </c>
      <c r="FM29" s="40">
        <v>30074</v>
      </c>
      <c r="FN29" s="42">
        <v>4067528</v>
      </c>
      <c r="FO29" s="39">
        <v>6873</v>
      </c>
      <c r="FP29" s="40">
        <v>0</v>
      </c>
      <c r="FQ29" s="41">
        <v>6873</v>
      </c>
      <c r="FR29" s="40">
        <v>0</v>
      </c>
      <c r="FS29" s="40">
        <v>56204050</v>
      </c>
      <c r="FT29" s="42">
        <v>0</v>
      </c>
      <c r="FU29" s="39">
        <v>928996</v>
      </c>
      <c r="FV29" s="40">
        <v>16344</v>
      </c>
      <c r="FW29" s="40">
        <v>24396</v>
      </c>
      <c r="FX29" s="40">
        <v>555103</v>
      </c>
      <c r="FY29" s="40">
        <v>138411</v>
      </c>
      <c r="FZ29" s="40">
        <v>46825</v>
      </c>
      <c r="GA29" s="43">
        <v>13923471</v>
      </c>
      <c r="GB29" s="39">
        <v>43990654</v>
      </c>
      <c r="GC29" s="44">
        <v>2587850</v>
      </c>
      <c r="GD29" s="40">
        <v>10280</v>
      </c>
      <c r="GE29" s="40">
        <v>1709</v>
      </c>
      <c r="GF29" s="40">
        <v>118</v>
      </c>
      <c r="GG29" s="40">
        <v>191647</v>
      </c>
      <c r="GH29" s="40">
        <v>23</v>
      </c>
      <c r="GI29" s="41">
        <v>203777</v>
      </c>
      <c r="GJ29" s="40">
        <v>0</v>
      </c>
      <c r="GK29" s="40">
        <v>5625</v>
      </c>
      <c r="GL29" s="43">
        <v>9374</v>
      </c>
      <c r="GM29" s="44">
        <v>0</v>
      </c>
      <c r="GN29" s="40">
        <v>2369074</v>
      </c>
      <c r="GO29" s="40">
        <v>0</v>
      </c>
      <c r="GP29" s="42">
        <v>2369074</v>
      </c>
      <c r="GQ29" s="39">
        <v>6092</v>
      </c>
      <c r="GR29" s="40">
        <v>1</v>
      </c>
      <c r="GS29" s="41">
        <v>6093</v>
      </c>
      <c r="GT29" s="40">
        <v>0</v>
      </c>
      <c r="GU29" s="40">
        <v>62766550</v>
      </c>
      <c r="GV29" s="42">
        <v>0</v>
      </c>
      <c r="GW29" s="39">
        <v>914637</v>
      </c>
      <c r="GX29" s="40">
        <v>26301</v>
      </c>
      <c r="GY29" s="40">
        <v>361943</v>
      </c>
      <c r="GZ29" s="40">
        <v>536285</v>
      </c>
      <c r="HA29" s="40">
        <v>48771</v>
      </c>
      <c r="HB29" s="40">
        <v>16327</v>
      </c>
      <c r="HC29" s="43">
        <v>12528638</v>
      </c>
      <c r="HD29" s="39">
        <v>52142176</v>
      </c>
      <c r="HE29" s="44">
        <v>3071634</v>
      </c>
      <c r="HF29" s="40">
        <v>9078</v>
      </c>
      <c r="HG29" s="40">
        <v>1548</v>
      </c>
      <c r="HH29" s="40">
        <v>113</v>
      </c>
      <c r="HI29" s="40">
        <v>237264</v>
      </c>
      <c r="HJ29" s="40">
        <v>157</v>
      </c>
      <c r="HK29" s="41">
        <v>248160</v>
      </c>
      <c r="HL29" s="40">
        <v>0</v>
      </c>
      <c r="HM29" s="40">
        <v>3537</v>
      </c>
      <c r="HN29" s="43">
        <v>8866</v>
      </c>
      <c r="HO29" s="44">
        <v>0</v>
      </c>
      <c r="HP29" s="40">
        <v>2810561</v>
      </c>
      <c r="HQ29" s="40">
        <v>510</v>
      </c>
      <c r="HR29" s="42">
        <v>2811071</v>
      </c>
      <c r="HS29" s="39">
        <v>3907</v>
      </c>
      <c r="HT29" s="40">
        <v>0</v>
      </c>
      <c r="HU29" s="41">
        <v>3907</v>
      </c>
      <c r="HV29" s="40">
        <v>0</v>
      </c>
      <c r="HW29" s="40">
        <v>60303510</v>
      </c>
      <c r="HX29" s="42">
        <v>0</v>
      </c>
      <c r="HY29" s="39">
        <v>1218880</v>
      </c>
      <c r="HZ29" s="40">
        <v>53064</v>
      </c>
      <c r="IA29" s="40">
        <v>417279</v>
      </c>
      <c r="IB29" s="40">
        <v>573964</v>
      </c>
      <c r="IC29" s="40">
        <v>80360</v>
      </c>
      <c r="ID29" s="40">
        <v>45908</v>
      </c>
      <c r="IE29" s="43">
        <v>8490653</v>
      </c>
      <c r="IF29" s="39">
        <v>54202312</v>
      </c>
      <c r="IG29" s="44">
        <v>3180898</v>
      </c>
      <c r="IH29" s="40">
        <v>5748</v>
      </c>
      <c r="II29" s="40">
        <v>4185</v>
      </c>
      <c r="IJ29" s="40">
        <v>26</v>
      </c>
      <c r="IK29" s="40">
        <v>256499</v>
      </c>
      <c r="IL29" s="40">
        <v>7</v>
      </c>
      <c r="IM29" s="41">
        <v>266465</v>
      </c>
      <c r="IN29" s="40">
        <v>0</v>
      </c>
      <c r="IO29" s="40">
        <v>4971</v>
      </c>
      <c r="IP29" s="43">
        <v>9591</v>
      </c>
      <c r="IQ29" s="44">
        <v>0</v>
      </c>
      <c r="IR29" s="40">
        <v>2899871</v>
      </c>
      <c r="IS29" s="40">
        <v>0</v>
      </c>
      <c r="IT29" s="42">
        <v>2899871</v>
      </c>
    </row>
    <row r="30" spans="1:254" s="14" customFormat="1" ht="12" customHeight="1" x14ac:dyDescent="0.15">
      <c r="A30" s="15">
        <v>18</v>
      </c>
      <c r="B30" s="16" t="s">
        <v>70</v>
      </c>
      <c r="C30" s="33">
        <v>1168</v>
      </c>
      <c r="D30" s="34">
        <v>1995</v>
      </c>
      <c r="E30" s="35">
        <v>3163</v>
      </c>
      <c r="F30" s="34">
        <v>13</v>
      </c>
      <c r="G30" s="34">
        <v>2254596</v>
      </c>
      <c r="H30" s="36">
        <v>0</v>
      </c>
      <c r="I30" s="33">
        <v>2468715</v>
      </c>
      <c r="J30" s="34">
        <v>37547</v>
      </c>
      <c r="K30" s="34">
        <v>35682</v>
      </c>
      <c r="L30" s="34">
        <v>119025</v>
      </c>
      <c r="M30" s="34">
        <v>2537</v>
      </c>
      <c r="N30" s="34">
        <v>19953</v>
      </c>
      <c r="O30" s="37">
        <v>2206615</v>
      </c>
      <c r="P30" s="33">
        <v>2731440</v>
      </c>
      <c r="Q30" s="34">
        <v>86545</v>
      </c>
      <c r="R30" s="34">
        <v>3669</v>
      </c>
      <c r="S30" s="34">
        <v>20</v>
      </c>
      <c r="T30" s="34">
        <v>1</v>
      </c>
      <c r="U30" s="34">
        <v>4308</v>
      </c>
      <c r="V30" s="34">
        <v>0</v>
      </c>
      <c r="W30" s="35">
        <v>7998</v>
      </c>
      <c r="X30" s="34">
        <v>4</v>
      </c>
      <c r="Y30" s="34">
        <v>79</v>
      </c>
      <c r="Z30" s="37">
        <v>91</v>
      </c>
      <c r="AA30" s="38">
        <v>3</v>
      </c>
      <c r="AB30" s="34">
        <v>76065</v>
      </c>
      <c r="AC30" s="34">
        <v>2305</v>
      </c>
      <c r="AD30" s="36">
        <v>78370</v>
      </c>
      <c r="AE30" s="33">
        <v>27049</v>
      </c>
      <c r="AF30" s="34">
        <v>1090</v>
      </c>
      <c r="AG30" s="35">
        <v>28139</v>
      </c>
      <c r="AH30" s="34">
        <v>54</v>
      </c>
      <c r="AI30" s="34">
        <v>40811487</v>
      </c>
      <c r="AJ30" s="36">
        <v>0</v>
      </c>
      <c r="AK30" s="33">
        <v>1519640</v>
      </c>
      <c r="AL30" s="34">
        <v>48559</v>
      </c>
      <c r="AM30" s="34">
        <v>93828</v>
      </c>
      <c r="AN30" s="34">
        <v>101896</v>
      </c>
      <c r="AO30" s="34">
        <v>13163</v>
      </c>
      <c r="AP30" s="34">
        <v>12885</v>
      </c>
      <c r="AQ30" s="37">
        <v>24677222</v>
      </c>
      <c r="AR30" s="33">
        <v>17924236</v>
      </c>
      <c r="AS30" s="34">
        <v>1021054</v>
      </c>
      <c r="AT30" s="34">
        <v>60503</v>
      </c>
      <c r="AU30" s="34">
        <v>659</v>
      </c>
      <c r="AV30" s="34">
        <v>8330</v>
      </c>
      <c r="AW30" s="34">
        <v>11274</v>
      </c>
      <c r="AX30" s="34">
        <v>2</v>
      </c>
      <c r="AY30" s="35">
        <v>80768</v>
      </c>
      <c r="AZ30" s="34">
        <v>646</v>
      </c>
      <c r="BA30" s="34">
        <v>1301</v>
      </c>
      <c r="BB30" s="37">
        <v>1883</v>
      </c>
      <c r="BC30" s="38">
        <v>372</v>
      </c>
      <c r="BD30" s="34">
        <v>923774</v>
      </c>
      <c r="BE30" s="34">
        <v>12310</v>
      </c>
      <c r="BF30" s="36">
        <v>936084</v>
      </c>
      <c r="BG30" s="33">
        <v>30652</v>
      </c>
      <c r="BH30" s="34">
        <v>1483</v>
      </c>
      <c r="BI30" s="35">
        <v>32135</v>
      </c>
      <c r="BJ30" s="34">
        <v>5</v>
      </c>
      <c r="BK30" s="34">
        <v>81180179</v>
      </c>
      <c r="BL30" s="36">
        <v>0</v>
      </c>
      <c r="BM30" s="33">
        <v>1840179</v>
      </c>
      <c r="BN30" s="34">
        <v>15629</v>
      </c>
      <c r="BO30" s="34">
        <v>468128</v>
      </c>
      <c r="BP30" s="34">
        <v>199872</v>
      </c>
      <c r="BQ30" s="34">
        <v>15264</v>
      </c>
      <c r="BR30" s="34">
        <v>31820</v>
      </c>
      <c r="BS30" s="37">
        <v>34125934</v>
      </c>
      <c r="BT30" s="33">
        <v>49625137</v>
      </c>
      <c r="BU30" s="34">
        <v>2898457</v>
      </c>
      <c r="BV30" s="34">
        <v>64268</v>
      </c>
      <c r="BW30" s="34">
        <v>1082</v>
      </c>
      <c r="BX30" s="34">
        <v>67692</v>
      </c>
      <c r="BY30" s="34">
        <v>70728</v>
      </c>
      <c r="BZ30" s="34">
        <v>36</v>
      </c>
      <c r="CA30" s="35">
        <v>203806</v>
      </c>
      <c r="CB30" s="34">
        <v>183</v>
      </c>
      <c r="CC30" s="34">
        <v>2322</v>
      </c>
      <c r="CD30" s="37">
        <v>3160</v>
      </c>
      <c r="CE30" s="38">
        <v>145</v>
      </c>
      <c r="CF30" s="34">
        <v>2626970</v>
      </c>
      <c r="CG30" s="34">
        <v>61871</v>
      </c>
      <c r="CH30" s="36">
        <v>2688841</v>
      </c>
      <c r="CI30" s="33">
        <v>18271</v>
      </c>
      <c r="CJ30" s="34">
        <v>1731</v>
      </c>
      <c r="CK30" s="35">
        <v>20002</v>
      </c>
      <c r="CL30" s="34">
        <v>0</v>
      </c>
      <c r="CM30" s="34">
        <v>75691076</v>
      </c>
      <c r="CN30" s="36">
        <v>0</v>
      </c>
      <c r="CO30" s="33">
        <v>858615</v>
      </c>
      <c r="CP30" s="34">
        <v>33757</v>
      </c>
      <c r="CQ30" s="34">
        <v>191267</v>
      </c>
      <c r="CR30" s="34">
        <v>129691</v>
      </c>
      <c r="CS30" s="34">
        <v>14086</v>
      </c>
      <c r="CT30" s="34">
        <v>12627</v>
      </c>
      <c r="CU30" s="37">
        <v>26510607</v>
      </c>
      <c r="CV30" s="33">
        <v>50420512</v>
      </c>
      <c r="CW30" s="34">
        <v>2987720</v>
      </c>
      <c r="CX30" s="34">
        <v>31008</v>
      </c>
      <c r="CY30" s="34">
        <v>825</v>
      </c>
      <c r="CZ30" s="34">
        <v>92649</v>
      </c>
      <c r="DA30" s="34">
        <v>129093</v>
      </c>
      <c r="DB30" s="34">
        <v>49</v>
      </c>
      <c r="DC30" s="35">
        <v>253624</v>
      </c>
      <c r="DD30" s="34">
        <v>0</v>
      </c>
      <c r="DE30" s="34">
        <v>1723</v>
      </c>
      <c r="DF30" s="37">
        <v>2520</v>
      </c>
      <c r="DG30" s="38">
        <v>0</v>
      </c>
      <c r="DH30" s="34">
        <v>2575939</v>
      </c>
      <c r="DI30" s="34">
        <v>153914</v>
      </c>
      <c r="DJ30" s="36">
        <v>2729853</v>
      </c>
      <c r="DK30" s="33">
        <v>10452</v>
      </c>
      <c r="DL30" s="34">
        <v>825</v>
      </c>
      <c r="DM30" s="35">
        <v>11277</v>
      </c>
      <c r="DN30" s="34">
        <v>0</v>
      </c>
      <c r="DO30" s="34">
        <v>56546484</v>
      </c>
      <c r="DP30" s="36">
        <v>0</v>
      </c>
      <c r="DQ30" s="33">
        <v>644772</v>
      </c>
      <c r="DR30" s="34">
        <v>22662</v>
      </c>
      <c r="DS30" s="34">
        <v>257223</v>
      </c>
      <c r="DT30" s="34">
        <v>135977</v>
      </c>
      <c r="DU30" s="34">
        <v>31255</v>
      </c>
      <c r="DV30" s="34">
        <v>57945</v>
      </c>
      <c r="DW30" s="37">
        <v>17684880</v>
      </c>
      <c r="DX30" s="33">
        <v>40011438</v>
      </c>
      <c r="DY30" s="34">
        <v>2366234</v>
      </c>
      <c r="DZ30" s="34">
        <v>16890</v>
      </c>
      <c r="EA30" s="34">
        <v>660</v>
      </c>
      <c r="EB30" s="34">
        <v>42234</v>
      </c>
      <c r="EC30" s="34">
        <v>130463</v>
      </c>
      <c r="ED30" s="34">
        <v>201</v>
      </c>
      <c r="EE30" s="35">
        <v>190448</v>
      </c>
      <c r="EF30" s="34">
        <v>0</v>
      </c>
      <c r="EG30" s="34">
        <v>1633</v>
      </c>
      <c r="EH30" s="37">
        <v>2523</v>
      </c>
      <c r="EI30" s="38">
        <v>0</v>
      </c>
      <c r="EJ30" s="34">
        <v>2055231</v>
      </c>
      <c r="EK30" s="34">
        <v>116399</v>
      </c>
      <c r="EL30" s="36">
        <v>2171630</v>
      </c>
      <c r="EM30" s="33">
        <v>8686</v>
      </c>
      <c r="EN30" s="34">
        <v>79</v>
      </c>
      <c r="EO30" s="35">
        <v>8765</v>
      </c>
      <c r="EP30" s="34">
        <v>0</v>
      </c>
      <c r="EQ30" s="34">
        <v>56830705</v>
      </c>
      <c r="ER30" s="36">
        <v>0</v>
      </c>
      <c r="ES30" s="33">
        <v>1207073</v>
      </c>
      <c r="ET30" s="34">
        <v>21716</v>
      </c>
      <c r="EU30" s="34">
        <v>17441</v>
      </c>
      <c r="EV30" s="34">
        <v>235057</v>
      </c>
      <c r="EW30" s="34">
        <v>22553</v>
      </c>
      <c r="EX30" s="34">
        <v>25943</v>
      </c>
      <c r="EY30" s="37">
        <v>16003993</v>
      </c>
      <c r="EZ30" s="33">
        <v>42356495</v>
      </c>
      <c r="FA30" s="34">
        <v>2495347</v>
      </c>
      <c r="FB30" s="34">
        <v>13114</v>
      </c>
      <c r="FC30" s="34">
        <v>1081</v>
      </c>
      <c r="FD30" s="34">
        <v>1740</v>
      </c>
      <c r="FE30" s="34">
        <v>162217</v>
      </c>
      <c r="FF30" s="34">
        <v>56</v>
      </c>
      <c r="FG30" s="35">
        <v>178208</v>
      </c>
      <c r="FH30" s="34">
        <v>0</v>
      </c>
      <c r="FI30" s="34">
        <v>2323</v>
      </c>
      <c r="FJ30" s="37">
        <v>2224</v>
      </c>
      <c r="FK30" s="38">
        <v>0</v>
      </c>
      <c r="FL30" s="34">
        <v>2295877</v>
      </c>
      <c r="FM30" s="34">
        <v>16715</v>
      </c>
      <c r="FN30" s="36">
        <v>2312592</v>
      </c>
      <c r="FO30" s="33">
        <v>3962</v>
      </c>
      <c r="FP30" s="34">
        <v>1</v>
      </c>
      <c r="FQ30" s="35">
        <v>3963</v>
      </c>
      <c r="FR30" s="34">
        <v>0</v>
      </c>
      <c r="FS30" s="34">
        <v>32324002</v>
      </c>
      <c r="FT30" s="36">
        <v>0</v>
      </c>
      <c r="FU30" s="33">
        <v>287525</v>
      </c>
      <c r="FV30" s="34">
        <v>32611</v>
      </c>
      <c r="FW30" s="34">
        <v>82380</v>
      </c>
      <c r="FX30" s="34">
        <v>91285</v>
      </c>
      <c r="FY30" s="34">
        <v>19919</v>
      </c>
      <c r="FZ30" s="34">
        <v>33395</v>
      </c>
      <c r="GA30" s="37">
        <v>7902220</v>
      </c>
      <c r="GB30" s="33">
        <v>24968897</v>
      </c>
      <c r="GC30" s="38">
        <v>1482324</v>
      </c>
      <c r="GD30" s="34">
        <v>5928</v>
      </c>
      <c r="GE30" s="34">
        <v>747</v>
      </c>
      <c r="GF30" s="34">
        <v>0</v>
      </c>
      <c r="GG30" s="34">
        <v>111241</v>
      </c>
      <c r="GH30" s="34">
        <v>169</v>
      </c>
      <c r="GI30" s="35">
        <v>118085</v>
      </c>
      <c r="GJ30" s="34">
        <v>0</v>
      </c>
      <c r="GK30" s="34">
        <v>1488</v>
      </c>
      <c r="GL30" s="37">
        <v>2301</v>
      </c>
      <c r="GM30" s="38">
        <v>0</v>
      </c>
      <c r="GN30" s="34">
        <v>1360226</v>
      </c>
      <c r="GO30" s="34">
        <v>224</v>
      </c>
      <c r="GP30" s="36">
        <v>1360450</v>
      </c>
      <c r="GQ30" s="33">
        <v>3623</v>
      </c>
      <c r="GR30" s="34">
        <v>1</v>
      </c>
      <c r="GS30" s="35">
        <v>3624</v>
      </c>
      <c r="GT30" s="34">
        <v>0</v>
      </c>
      <c r="GU30" s="34">
        <v>37281255</v>
      </c>
      <c r="GV30" s="36">
        <v>0</v>
      </c>
      <c r="GW30" s="33">
        <v>618988</v>
      </c>
      <c r="GX30" s="34">
        <v>4810</v>
      </c>
      <c r="GY30" s="34">
        <v>44949</v>
      </c>
      <c r="GZ30" s="34">
        <v>167776</v>
      </c>
      <c r="HA30" s="34">
        <v>35304</v>
      </c>
      <c r="HB30" s="34">
        <v>11377</v>
      </c>
      <c r="HC30" s="37">
        <v>7313344</v>
      </c>
      <c r="HD30" s="33">
        <v>30851115</v>
      </c>
      <c r="HE30" s="38">
        <v>1824526</v>
      </c>
      <c r="HF30" s="34">
        <v>5417</v>
      </c>
      <c r="HG30" s="34">
        <v>1226</v>
      </c>
      <c r="HH30" s="34">
        <v>18</v>
      </c>
      <c r="HI30" s="34">
        <v>134141</v>
      </c>
      <c r="HJ30" s="34">
        <v>0</v>
      </c>
      <c r="HK30" s="35">
        <v>140802</v>
      </c>
      <c r="HL30" s="34">
        <v>0</v>
      </c>
      <c r="HM30" s="34">
        <v>1690</v>
      </c>
      <c r="HN30" s="37">
        <v>3507</v>
      </c>
      <c r="HO30" s="38">
        <v>0</v>
      </c>
      <c r="HP30" s="34">
        <v>1678018</v>
      </c>
      <c r="HQ30" s="34">
        <v>509</v>
      </c>
      <c r="HR30" s="36">
        <v>1678527</v>
      </c>
      <c r="HS30" s="33">
        <v>2383</v>
      </c>
      <c r="HT30" s="34">
        <v>0</v>
      </c>
      <c r="HU30" s="35">
        <v>2383</v>
      </c>
      <c r="HV30" s="34">
        <v>0</v>
      </c>
      <c r="HW30" s="34">
        <v>36510183</v>
      </c>
      <c r="HX30" s="36">
        <v>0</v>
      </c>
      <c r="HY30" s="33">
        <v>892383</v>
      </c>
      <c r="HZ30" s="34">
        <v>15754</v>
      </c>
      <c r="IA30" s="34">
        <v>1025038</v>
      </c>
      <c r="IB30" s="34">
        <v>347867</v>
      </c>
      <c r="IC30" s="34">
        <v>56779</v>
      </c>
      <c r="ID30" s="34">
        <v>29939</v>
      </c>
      <c r="IE30" s="37">
        <v>5200487</v>
      </c>
      <c r="IF30" s="33">
        <v>33677456</v>
      </c>
      <c r="IG30" s="38">
        <v>1949867</v>
      </c>
      <c r="IH30" s="34">
        <v>3482</v>
      </c>
      <c r="II30" s="34">
        <v>1887</v>
      </c>
      <c r="IJ30" s="34">
        <v>0</v>
      </c>
      <c r="IK30" s="34">
        <v>163134</v>
      </c>
      <c r="IL30" s="34">
        <v>18</v>
      </c>
      <c r="IM30" s="35">
        <v>168521</v>
      </c>
      <c r="IN30" s="34">
        <v>0</v>
      </c>
      <c r="IO30" s="34">
        <v>2213</v>
      </c>
      <c r="IP30" s="37">
        <v>3632</v>
      </c>
      <c r="IQ30" s="38">
        <v>0</v>
      </c>
      <c r="IR30" s="34">
        <v>1775501</v>
      </c>
      <c r="IS30" s="34">
        <v>0</v>
      </c>
      <c r="IT30" s="36">
        <v>1775501</v>
      </c>
    </row>
    <row r="31" spans="1:254" s="14" customFormat="1" ht="12" customHeight="1" x14ac:dyDescent="0.15">
      <c r="A31" s="17">
        <v>19</v>
      </c>
      <c r="B31" s="18" t="s">
        <v>71</v>
      </c>
      <c r="C31" s="39">
        <v>3132</v>
      </c>
      <c r="D31" s="40">
        <v>5381</v>
      </c>
      <c r="E31" s="41">
        <v>8513</v>
      </c>
      <c r="F31" s="40">
        <v>28</v>
      </c>
      <c r="G31" s="40">
        <v>6022909</v>
      </c>
      <c r="H31" s="42">
        <v>0</v>
      </c>
      <c r="I31" s="39">
        <v>6671438</v>
      </c>
      <c r="J31" s="40">
        <v>35661</v>
      </c>
      <c r="K31" s="40">
        <v>271485</v>
      </c>
      <c r="L31" s="40">
        <v>609597</v>
      </c>
      <c r="M31" s="40">
        <v>14391</v>
      </c>
      <c r="N31" s="40">
        <v>208464</v>
      </c>
      <c r="O31" s="43">
        <v>5911076</v>
      </c>
      <c r="P31" s="39">
        <v>7922869</v>
      </c>
      <c r="Q31" s="40">
        <v>245100</v>
      </c>
      <c r="R31" s="40">
        <v>9873</v>
      </c>
      <c r="S31" s="40">
        <v>137</v>
      </c>
      <c r="T31" s="40">
        <v>9</v>
      </c>
      <c r="U31" s="40">
        <v>2904</v>
      </c>
      <c r="V31" s="40">
        <v>10</v>
      </c>
      <c r="W31" s="41">
        <v>12933</v>
      </c>
      <c r="X31" s="40">
        <v>11</v>
      </c>
      <c r="Y31" s="40">
        <v>626</v>
      </c>
      <c r="Z31" s="43">
        <v>1189</v>
      </c>
      <c r="AA31" s="44">
        <v>22</v>
      </c>
      <c r="AB31" s="40">
        <v>224055</v>
      </c>
      <c r="AC31" s="40">
        <v>6264</v>
      </c>
      <c r="AD31" s="42">
        <v>230319</v>
      </c>
      <c r="AE31" s="39">
        <v>74992</v>
      </c>
      <c r="AF31" s="40">
        <v>2385</v>
      </c>
      <c r="AG31" s="41">
        <v>77377</v>
      </c>
      <c r="AH31" s="40">
        <v>139</v>
      </c>
      <c r="AI31" s="40">
        <v>111978233</v>
      </c>
      <c r="AJ31" s="42">
        <v>0</v>
      </c>
      <c r="AK31" s="39">
        <v>3702910</v>
      </c>
      <c r="AL31" s="40">
        <v>15393</v>
      </c>
      <c r="AM31" s="40">
        <v>190279</v>
      </c>
      <c r="AN31" s="40">
        <v>292882</v>
      </c>
      <c r="AO31" s="40">
        <v>58570</v>
      </c>
      <c r="AP31" s="40">
        <v>131828</v>
      </c>
      <c r="AQ31" s="43">
        <v>67008342</v>
      </c>
      <c r="AR31" s="39">
        <v>49361753</v>
      </c>
      <c r="AS31" s="40">
        <v>2825527</v>
      </c>
      <c r="AT31" s="40">
        <v>163950</v>
      </c>
      <c r="AU31" s="40">
        <v>1546</v>
      </c>
      <c r="AV31" s="40">
        <v>18221</v>
      </c>
      <c r="AW31" s="40">
        <v>30172</v>
      </c>
      <c r="AX31" s="40">
        <v>38</v>
      </c>
      <c r="AY31" s="41">
        <v>213927</v>
      </c>
      <c r="AZ31" s="40">
        <v>1290</v>
      </c>
      <c r="BA31" s="40">
        <v>3791</v>
      </c>
      <c r="BB31" s="43">
        <v>3643</v>
      </c>
      <c r="BC31" s="44">
        <v>1779</v>
      </c>
      <c r="BD31" s="40">
        <v>2574314</v>
      </c>
      <c r="BE31" s="40">
        <v>26783</v>
      </c>
      <c r="BF31" s="42">
        <v>2601097</v>
      </c>
      <c r="BG31" s="39">
        <v>88333</v>
      </c>
      <c r="BH31" s="40">
        <v>2781</v>
      </c>
      <c r="BI31" s="41">
        <v>91114</v>
      </c>
      <c r="BJ31" s="40">
        <v>11</v>
      </c>
      <c r="BK31" s="40">
        <v>228736577</v>
      </c>
      <c r="BL31" s="42">
        <v>0</v>
      </c>
      <c r="BM31" s="39">
        <v>3676220</v>
      </c>
      <c r="BN31" s="40">
        <v>49996</v>
      </c>
      <c r="BO31" s="40">
        <v>280281</v>
      </c>
      <c r="BP31" s="40">
        <v>408923</v>
      </c>
      <c r="BQ31" s="40">
        <v>53263</v>
      </c>
      <c r="BR31" s="40">
        <v>46598</v>
      </c>
      <c r="BS31" s="43">
        <v>95485819</v>
      </c>
      <c r="BT31" s="39">
        <v>137766039</v>
      </c>
      <c r="BU31" s="40">
        <v>8125013</v>
      </c>
      <c r="BV31" s="40">
        <v>178706</v>
      </c>
      <c r="BW31" s="40">
        <v>2822</v>
      </c>
      <c r="BX31" s="40">
        <v>127563</v>
      </c>
      <c r="BY31" s="40">
        <v>189529</v>
      </c>
      <c r="BZ31" s="40">
        <v>109</v>
      </c>
      <c r="CA31" s="41">
        <v>498729</v>
      </c>
      <c r="CB31" s="40">
        <v>255</v>
      </c>
      <c r="CC31" s="40">
        <v>5889</v>
      </c>
      <c r="CD31" s="43">
        <v>6366</v>
      </c>
      <c r="CE31" s="44">
        <v>545</v>
      </c>
      <c r="CF31" s="40">
        <v>7488868</v>
      </c>
      <c r="CG31" s="40">
        <v>124361</v>
      </c>
      <c r="CH31" s="42">
        <v>7613229</v>
      </c>
      <c r="CI31" s="39">
        <v>51361</v>
      </c>
      <c r="CJ31" s="40">
        <v>3548</v>
      </c>
      <c r="CK31" s="41">
        <v>54909</v>
      </c>
      <c r="CL31" s="40">
        <v>1</v>
      </c>
      <c r="CM31" s="40">
        <v>206173586</v>
      </c>
      <c r="CN31" s="42">
        <v>0</v>
      </c>
      <c r="CO31" s="39">
        <v>2691133</v>
      </c>
      <c r="CP31" s="40">
        <v>67261</v>
      </c>
      <c r="CQ31" s="40">
        <v>177113</v>
      </c>
      <c r="CR31" s="40">
        <v>196236</v>
      </c>
      <c r="CS31" s="40">
        <v>45619</v>
      </c>
      <c r="CT31" s="40">
        <v>41040</v>
      </c>
      <c r="CU31" s="43">
        <v>71670239</v>
      </c>
      <c r="CV31" s="39">
        <v>137721749</v>
      </c>
      <c r="CW31" s="40">
        <v>8165875</v>
      </c>
      <c r="CX31" s="40">
        <v>85029</v>
      </c>
      <c r="CY31" s="40">
        <v>2404</v>
      </c>
      <c r="CZ31" s="40">
        <v>189161</v>
      </c>
      <c r="DA31" s="40">
        <v>325746</v>
      </c>
      <c r="DB31" s="40">
        <v>41</v>
      </c>
      <c r="DC31" s="41">
        <v>602381</v>
      </c>
      <c r="DD31" s="40">
        <v>27</v>
      </c>
      <c r="DE31" s="40">
        <v>5377</v>
      </c>
      <c r="DF31" s="43">
        <v>3813</v>
      </c>
      <c r="DG31" s="44">
        <v>0</v>
      </c>
      <c r="DH31" s="40">
        <v>7227905</v>
      </c>
      <c r="DI31" s="40">
        <v>326372</v>
      </c>
      <c r="DJ31" s="42">
        <v>7554277</v>
      </c>
      <c r="DK31" s="39">
        <v>26204</v>
      </c>
      <c r="DL31" s="40">
        <v>1719</v>
      </c>
      <c r="DM31" s="41">
        <v>27923</v>
      </c>
      <c r="DN31" s="40">
        <v>0</v>
      </c>
      <c r="DO31" s="40">
        <v>140121662</v>
      </c>
      <c r="DP31" s="42">
        <v>0</v>
      </c>
      <c r="DQ31" s="39">
        <v>2323224</v>
      </c>
      <c r="DR31" s="40">
        <v>44183</v>
      </c>
      <c r="DS31" s="40">
        <v>152039</v>
      </c>
      <c r="DT31" s="40">
        <v>730899</v>
      </c>
      <c r="DU31" s="40">
        <v>48822</v>
      </c>
      <c r="DV31" s="40">
        <v>59239</v>
      </c>
      <c r="DW31" s="43">
        <v>44002669</v>
      </c>
      <c r="DX31" s="39">
        <v>99477399</v>
      </c>
      <c r="DY31" s="40">
        <v>5866929</v>
      </c>
      <c r="DZ31" s="40">
        <v>41824</v>
      </c>
      <c r="EA31" s="40">
        <v>2688</v>
      </c>
      <c r="EB31" s="40">
        <v>87824</v>
      </c>
      <c r="EC31" s="40">
        <v>286189</v>
      </c>
      <c r="ED31" s="40">
        <v>74</v>
      </c>
      <c r="EE31" s="41">
        <v>418599</v>
      </c>
      <c r="EF31" s="40">
        <v>0</v>
      </c>
      <c r="EG31" s="40">
        <v>5658</v>
      </c>
      <c r="EH31" s="43">
        <v>4322</v>
      </c>
      <c r="EI31" s="44">
        <v>0</v>
      </c>
      <c r="EJ31" s="40">
        <v>5190485</v>
      </c>
      <c r="EK31" s="40">
        <v>247865</v>
      </c>
      <c r="EL31" s="42">
        <v>5438350</v>
      </c>
      <c r="EM31" s="39">
        <v>20779</v>
      </c>
      <c r="EN31" s="40">
        <v>173</v>
      </c>
      <c r="EO31" s="41">
        <v>20952</v>
      </c>
      <c r="EP31" s="40">
        <v>0</v>
      </c>
      <c r="EQ31" s="40">
        <v>136239861</v>
      </c>
      <c r="ER31" s="42">
        <v>0</v>
      </c>
      <c r="ES31" s="39">
        <v>2161073</v>
      </c>
      <c r="ET31" s="40">
        <v>33180</v>
      </c>
      <c r="EU31" s="40">
        <v>631478</v>
      </c>
      <c r="EV31" s="40">
        <v>419415</v>
      </c>
      <c r="EW31" s="40">
        <v>59825</v>
      </c>
      <c r="EX31" s="40">
        <v>98056</v>
      </c>
      <c r="EY31" s="43">
        <v>38845149</v>
      </c>
      <c r="EZ31" s="39">
        <v>100797739</v>
      </c>
      <c r="FA31" s="40">
        <v>5945002</v>
      </c>
      <c r="FB31" s="40">
        <v>31366</v>
      </c>
      <c r="FC31" s="40">
        <v>3488</v>
      </c>
      <c r="FD31" s="40">
        <v>4019</v>
      </c>
      <c r="FE31" s="40">
        <v>359961</v>
      </c>
      <c r="FF31" s="40">
        <v>200</v>
      </c>
      <c r="FG31" s="41">
        <v>399034</v>
      </c>
      <c r="FH31" s="40">
        <v>0</v>
      </c>
      <c r="FI31" s="40">
        <v>4876</v>
      </c>
      <c r="FJ31" s="43">
        <v>8331</v>
      </c>
      <c r="FK31" s="44">
        <v>0</v>
      </c>
      <c r="FL31" s="40">
        <v>5497117</v>
      </c>
      <c r="FM31" s="40">
        <v>35644</v>
      </c>
      <c r="FN31" s="42">
        <v>5532761</v>
      </c>
      <c r="FO31" s="39">
        <v>9280</v>
      </c>
      <c r="FP31" s="40">
        <v>1</v>
      </c>
      <c r="FQ31" s="41">
        <v>9281</v>
      </c>
      <c r="FR31" s="40">
        <v>0</v>
      </c>
      <c r="FS31" s="40">
        <v>76200860</v>
      </c>
      <c r="FT31" s="42">
        <v>0</v>
      </c>
      <c r="FU31" s="39">
        <v>1396206</v>
      </c>
      <c r="FV31" s="40">
        <v>6130</v>
      </c>
      <c r="FW31" s="40">
        <v>154765</v>
      </c>
      <c r="FX31" s="40">
        <v>230595</v>
      </c>
      <c r="FY31" s="40">
        <v>59363</v>
      </c>
      <c r="FZ31" s="40">
        <v>50564</v>
      </c>
      <c r="GA31" s="43">
        <v>19010720</v>
      </c>
      <c r="GB31" s="39">
        <v>59087763</v>
      </c>
      <c r="GC31" s="44">
        <v>3487669</v>
      </c>
      <c r="GD31" s="40">
        <v>13870</v>
      </c>
      <c r="GE31" s="40">
        <v>1747</v>
      </c>
      <c r="GF31" s="40">
        <v>6</v>
      </c>
      <c r="GG31" s="40">
        <v>240456</v>
      </c>
      <c r="GH31" s="40">
        <v>196</v>
      </c>
      <c r="GI31" s="41">
        <v>256275</v>
      </c>
      <c r="GJ31" s="40">
        <v>0</v>
      </c>
      <c r="GK31" s="40">
        <v>3190</v>
      </c>
      <c r="GL31" s="43">
        <v>4024</v>
      </c>
      <c r="GM31" s="44">
        <v>0</v>
      </c>
      <c r="GN31" s="40">
        <v>3223926</v>
      </c>
      <c r="GO31" s="40">
        <v>254</v>
      </c>
      <c r="GP31" s="42">
        <v>3224180</v>
      </c>
      <c r="GQ31" s="39">
        <v>8215</v>
      </c>
      <c r="GR31" s="40">
        <v>1</v>
      </c>
      <c r="GS31" s="41">
        <v>8216</v>
      </c>
      <c r="GT31" s="40">
        <v>0</v>
      </c>
      <c r="GU31" s="40">
        <v>84975548</v>
      </c>
      <c r="GV31" s="42">
        <v>0</v>
      </c>
      <c r="GW31" s="39">
        <v>3475422</v>
      </c>
      <c r="GX31" s="40">
        <v>16001</v>
      </c>
      <c r="GY31" s="40">
        <v>756798</v>
      </c>
      <c r="GZ31" s="40">
        <v>593758</v>
      </c>
      <c r="HA31" s="40">
        <v>40485</v>
      </c>
      <c r="HB31" s="40">
        <v>22644</v>
      </c>
      <c r="HC31" s="43">
        <v>16987214</v>
      </c>
      <c r="HD31" s="39">
        <v>72893442</v>
      </c>
      <c r="HE31" s="44">
        <v>4225653</v>
      </c>
      <c r="HF31" s="40">
        <v>12254</v>
      </c>
      <c r="HG31" s="40">
        <v>2109</v>
      </c>
      <c r="HH31" s="40">
        <v>0</v>
      </c>
      <c r="HI31" s="40">
        <v>297482</v>
      </c>
      <c r="HJ31" s="40">
        <v>11</v>
      </c>
      <c r="HK31" s="41">
        <v>311856</v>
      </c>
      <c r="HL31" s="40">
        <v>0</v>
      </c>
      <c r="HM31" s="40">
        <v>3180</v>
      </c>
      <c r="HN31" s="43">
        <v>8249</v>
      </c>
      <c r="HO31" s="44">
        <v>0</v>
      </c>
      <c r="HP31" s="40">
        <v>3901899</v>
      </c>
      <c r="HQ31" s="40">
        <v>469</v>
      </c>
      <c r="HR31" s="42">
        <v>3902368</v>
      </c>
      <c r="HS31" s="39">
        <v>5625</v>
      </c>
      <c r="HT31" s="40">
        <v>0</v>
      </c>
      <c r="HU31" s="41">
        <v>5625</v>
      </c>
      <c r="HV31" s="40">
        <v>0</v>
      </c>
      <c r="HW31" s="40">
        <v>86692259</v>
      </c>
      <c r="HX31" s="42">
        <v>0</v>
      </c>
      <c r="HY31" s="39">
        <v>5269825</v>
      </c>
      <c r="HZ31" s="40">
        <v>28368</v>
      </c>
      <c r="IA31" s="40">
        <v>1968937</v>
      </c>
      <c r="IB31" s="40">
        <v>561879</v>
      </c>
      <c r="IC31" s="40">
        <v>112944</v>
      </c>
      <c r="ID31" s="40">
        <v>23862</v>
      </c>
      <c r="IE31" s="43">
        <v>12268882</v>
      </c>
      <c r="IF31" s="39">
        <v>82389192</v>
      </c>
      <c r="IG31" s="44">
        <v>4704342</v>
      </c>
      <c r="IH31" s="40">
        <v>8277</v>
      </c>
      <c r="II31" s="40">
        <v>5065</v>
      </c>
      <c r="IJ31" s="40">
        <v>0</v>
      </c>
      <c r="IK31" s="40">
        <v>358398</v>
      </c>
      <c r="IL31" s="40">
        <v>512</v>
      </c>
      <c r="IM31" s="41">
        <v>372252</v>
      </c>
      <c r="IN31" s="40">
        <v>0</v>
      </c>
      <c r="IO31" s="40">
        <v>5029</v>
      </c>
      <c r="IP31" s="43">
        <v>11757</v>
      </c>
      <c r="IQ31" s="44">
        <v>0</v>
      </c>
      <c r="IR31" s="40">
        <v>4315304</v>
      </c>
      <c r="IS31" s="40">
        <v>0</v>
      </c>
      <c r="IT31" s="42">
        <v>4315304</v>
      </c>
    </row>
    <row r="32" spans="1:254" s="14" customFormat="1" ht="12" customHeight="1" x14ac:dyDescent="0.15">
      <c r="A32" s="15">
        <v>20</v>
      </c>
      <c r="B32" s="16" t="s">
        <v>72</v>
      </c>
      <c r="C32" s="33">
        <v>4038</v>
      </c>
      <c r="D32" s="34">
        <v>6864</v>
      </c>
      <c r="E32" s="35">
        <v>10902</v>
      </c>
      <c r="F32" s="34">
        <v>67</v>
      </c>
      <c r="G32" s="34">
        <v>7534891</v>
      </c>
      <c r="H32" s="36">
        <v>0</v>
      </c>
      <c r="I32" s="33">
        <v>17247802</v>
      </c>
      <c r="J32" s="34">
        <v>99528</v>
      </c>
      <c r="K32" s="34">
        <v>1288538</v>
      </c>
      <c r="L32" s="34">
        <v>649518</v>
      </c>
      <c r="M32" s="34">
        <v>40232</v>
      </c>
      <c r="N32" s="34">
        <v>128327</v>
      </c>
      <c r="O32" s="37">
        <v>7406354</v>
      </c>
      <c r="P32" s="33">
        <v>19582482</v>
      </c>
      <c r="Q32" s="34">
        <v>595091</v>
      </c>
      <c r="R32" s="34">
        <v>12476</v>
      </c>
      <c r="S32" s="34">
        <v>123</v>
      </c>
      <c r="T32" s="34">
        <v>15</v>
      </c>
      <c r="U32" s="34">
        <v>10567</v>
      </c>
      <c r="V32" s="34">
        <v>50</v>
      </c>
      <c r="W32" s="35">
        <v>23231</v>
      </c>
      <c r="X32" s="34">
        <v>24</v>
      </c>
      <c r="Y32" s="34">
        <v>913</v>
      </c>
      <c r="Z32" s="37">
        <v>981</v>
      </c>
      <c r="AA32" s="38">
        <v>18</v>
      </c>
      <c r="AB32" s="34">
        <v>562116</v>
      </c>
      <c r="AC32" s="34">
        <v>7808</v>
      </c>
      <c r="AD32" s="36">
        <v>569924</v>
      </c>
      <c r="AE32" s="33">
        <v>91447</v>
      </c>
      <c r="AF32" s="34">
        <v>1924</v>
      </c>
      <c r="AG32" s="35">
        <v>93371</v>
      </c>
      <c r="AH32" s="34">
        <v>136</v>
      </c>
      <c r="AI32" s="34">
        <v>136762656</v>
      </c>
      <c r="AJ32" s="36">
        <v>0</v>
      </c>
      <c r="AK32" s="33">
        <v>6125608</v>
      </c>
      <c r="AL32" s="34">
        <v>72834</v>
      </c>
      <c r="AM32" s="34">
        <v>825692</v>
      </c>
      <c r="AN32" s="34">
        <v>342664</v>
      </c>
      <c r="AO32" s="34">
        <v>67176</v>
      </c>
      <c r="AP32" s="34">
        <v>80820</v>
      </c>
      <c r="AQ32" s="37">
        <v>82422838</v>
      </c>
      <c r="AR32" s="33">
        <v>61854612</v>
      </c>
      <c r="AS32" s="34">
        <v>3481203</v>
      </c>
      <c r="AT32" s="34">
        <v>202092</v>
      </c>
      <c r="AU32" s="34">
        <v>2535</v>
      </c>
      <c r="AV32" s="34">
        <v>25108</v>
      </c>
      <c r="AW32" s="34">
        <v>42380</v>
      </c>
      <c r="AX32" s="34">
        <v>31</v>
      </c>
      <c r="AY32" s="35">
        <v>272146</v>
      </c>
      <c r="AZ32" s="34">
        <v>1238</v>
      </c>
      <c r="BA32" s="34">
        <v>5054</v>
      </c>
      <c r="BB32" s="37">
        <v>4894</v>
      </c>
      <c r="BC32" s="38">
        <v>1364</v>
      </c>
      <c r="BD32" s="34">
        <v>3183106</v>
      </c>
      <c r="BE32" s="34">
        <v>13401</v>
      </c>
      <c r="BF32" s="36">
        <v>3196507</v>
      </c>
      <c r="BG32" s="33">
        <v>108713</v>
      </c>
      <c r="BH32" s="34">
        <v>124</v>
      </c>
      <c r="BI32" s="35">
        <v>108837</v>
      </c>
      <c r="BJ32" s="34">
        <v>12</v>
      </c>
      <c r="BK32" s="34">
        <v>275343374</v>
      </c>
      <c r="BL32" s="36">
        <v>0</v>
      </c>
      <c r="BM32" s="33">
        <v>5445253</v>
      </c>
      <c r="BN32" s="34">
        <v>39325</v>
      </c>
      <c r="BO32" s="34">
        <v>765593</v>
      </c>
      <c r="BP32" s="34">
        <v>506606</v>
      </c>
      <c r="BQ32" s="34">
        <v>93743</v>
      </c>
      <c r="BR32" s="34">
        <v>68125</v>
      </c>
      <c r="BS32" s="37">
        <v>115714529</v>
      </c>
      <c r="BT32" s="33">
        <v>166547490</v>
      </c>
      <c r="BU32" s="34">
        <v>9780023</v>
      </c>
      <c r="BV32" s="34">
        <v>218326</v>
      </c>
      <c r="BW32" s="34">
        <v>4396</v>
      </c>
      <c r="BX32" s="34">
        <v>157601</v>
      </c>
      <c r="BY32" s="34">
        <v>243518</v>
      </c>
      <c r="BZ32" s="34">
        <v>210</v>
      </c>
      <c r="CA32" s="35">
        <v>624051</v>
      </c>
      <c r="CB32" s="34">
        <v>317</v>
      </c>
      <c r="CC32" s="34">
        <v>9141</v>
      </c>
      <c r="CD32" s="37">
        <v>9941</v>
      </c>
      <c r="CE32" s="38">
        <v>1272</v>
      </c>
      <c r="CF32" s="34">
        <v>9129348</v>
      </c>
      <c r="CG32" s="34">
        <v>5953</v>
      </c>
      <c r="CH32" s="36">
        <v>9135301</v>
      </c>
      <c r="CI32" s="33">
        <v>67105</v>
      </c>
      <c r="CJ32" s="34">
        <v>57</v>
      </c>
      <c r="CK32" s="35">
        <v>67162</v>
      </c>
      <c r="CL32" s="34">
        <v>0</v>
      </c>
      <c r="CM32" s="34">
        <v>253687438</v>
      </c>
      <c r="CN32" s="36">
        <v>0</v>
      </c>
      <c r="CO32" s="33">
        <v>4284989</v>
      </c>
      <c r="CP32" s="34">
        <v>56845</v>
      </c>
      <c r="CQ32" s="34">
        <v>532877</v>
      </c>
      <c r="CR32" s="34">
        <v>581303</v>
      </c>
      <c r="CS32" s="34">
        <v>109575</v>
      </c>
      <c r="CT32" s="34">
        <v>73087</v>
      </c>
      <c r="CU32" s="37">
        <v>88921339</v>
      </c>
      <c r="CV32" s="33">
        <v>170404775</v>
      </c>
      <c r="CW32" s="34">
        <v>10050147</v>
      </c>
      <c r="CX32" s="34">
        <v>104475</v>
      </c>
      <c r="CY32" s="34">
        <v>4296</v>
      </c>
      <c r="CZ32" s="34">
        <v>253903</v>
      </c>
      <c r="DA32" s="34">
        <v>400001</v>
      </c>
      <c r="DB32" s="34">
        <v>135</v>
      </c>
      <c r="DC32" s="35">
        <v>762810</v>
      </c>
      <c r="DD32" s="34">
        <v>0</v>
      </c>
      <c r="DE32" s="34">
        <v>9719</v>
      </c>
      <c r="DF32" s="37">
        <v>8531</v>
      </c>
      <c r="DG32" s="38">
        <v>122</v>
      </c>
      <c r="DH32" s="34">
        <v>9264730</v>
      </c>
      <c r="DI32" s="34">
        <v>4235</v>
      </c>
      <c r="DJ32" s="36">
        <v>9268965</v>
      </c>
      <c r="DK32" s="33">
        <v>36870</v>
      </c>
      <c r="DL32" s="34">
        <v>23</v>
      </c>
      <c r="DM32" s="35">
        <v>36893</v>
      </c>
      <c r="DN32" s="34">
        <v>0</v>
      </c>
      <c r="DO32" s="34">
        <v>186341556</v>
      </c>
      <c r="DP32" s="36">
        <v>0</v>
      </c>
      <c r="DQ32" s="33">
        <v>4114352</v>
      </c>
      <c r="DR32" s="34">
        <v>63415</v>
      </c>
      <c r="DS32" s="34">
        <v>562584</v>
      </c>
      <c r="DT32" s="34">
        <v>1092868</v>
      </c>
      <c r="DU32" s="34">
        <v>87556</v>
      </c>
      <c r="DV32" s="34">
        <v>45780</v>
      </c>
      <c r="DW32" s="37">
        <v>59012032</v>
      </c>
      <c r="DX32" s="33">
        <v>133296079</v>
      </c>
      <c r="DY32" s="34">
        <v>7817852</v>
      </c>
      <c r="DZ32" s="34">
        <v>55225</v>
      </c>
      <c r="EA32" s="34">
        <v>3737</v>
      </c>
      <c r="EB32" s="34">
        <v>140415</v>
      </c>
      <c r="EC32" s="34">
        <v>388032</v>
      </c>
      <c r="ED32" s="34">
        <v>2110</v>
      </c>
      <c r="EE32" s="35">
        <v>589519</v>
      </c>
      <c r="EF32" s="34">
        <v>0</v>
      </c>
      <c r="EG32" s="34">
        <v>8347</v>
      </c>
      <c r="EH32" s="37">
        <v>11743</v>
      </c>
      <c r="EI32" s="38">
        <v>0</v>
      </c>
      <c r="EJ32" s="34">
        <v>7204433</v>
      </c>
      <c r="EK32" s="34">
        <v>3810</v>
      </c>
      <c r="EL32" s="36">
        <v>7208243</v>
      </c>
      <c r="EM32" s="33">
        <v>30596</v>
      </c>
      <c r="EN32" s="34">
        <v>7</v>
      </c>
      <c r="EO32" s="35">
        <v>30603</v>
      </c>
      <c r="EP32" s="34">
        <v>0</v>
      </c>
      <c r="EQ32" s="34">
        <v>200588940</v>
      </c>
      <c r="ER32" s="36">
        <v>0</v>
      </c>
      <c r="ES32" s="33">
        <v>5203416</v>
      </c>
      <c r="ET32" s="34">
        <v>69115</v>
      </c>
      <c r="EU32" s="34">
        <v>1020465</v>
      </c>
      <c r="EV32" s="34">
        <v>735155</v>
      </c>
      <c r="EW32" s="34">
        <v>98047</v>
      </c>
      <c r="EX32" s="34">
        <v>112672</v>
      </c>
      <c r="EY32" s="37">
        <v>58041401</v>
      </c>
      <c r="EZ32" s="33">
        <v>149786409</v>
      </c>
      <c r="FA32" s="34">
        <v>8769312</v>
      </c>
      <c r="FB32" s="34">
        <v>45796</v>
      </c>
      <c r="FC32" s="34">
        <v>5428</v>
      </c>
      <c r="FD32" s="34">
        <v>10526</v>
      </c>
      <c r="FE32" s="34">
        <v>526219</v>
      </c>
      <c r="FF32" s="34">
        <v>151</v>
      </c>
      <c r="FG32" s="35">
        <v>588120</v>
      </c>
      <c r="FH32" s="34">
        <v>0</v>
      </c>
      <c r="FI32" s="34">
        <v>9963</v>
      </c>
      <c r="FJ32" s="37">
        <v>8965</v>
      </c>
      <c r="FK32" s="38">
        <v>0</v>
      </c>
      <c r="FL32" s="34">
        <v>8161442</v>
      </c>
      <c r="FM32" s="34">
        <v>822</v>
      </c>
      <c r="FN32" s="36">
        <v>8162264</v>
      </c>
      <c r="FO32" s="33">
        <v>14363</v>
      </c>
      <c r="FP32" s="34">
        <v>1</v>
      </c>
      <c r="FQ32" s="35">
        <v>14364</v>
      </c>
      <c r="FR32" s="34">
        <v>0</v>
      </c>
      <c r="FS32" s="34">
        <v>118680136</v>
      </c>
      <c r="FT32" s="36">
        <v>0</v>
      </c>
      <c r="FU32" s="33">
        <v>2084973</v>
      </c>
      <c r="FV32" s="34">
        <v>33893</v>
      </c>
      <c r="FW32" s="34">
        <v>574160</v>
      </c>
      <c r="FX32" s="34">
        <v>748978</v>
      </c>
      <c r="FY32" s="34">
        <v>82052</v>
      </c>
      <c r="FZ32" s="34">
        <v>59822</v>
      </c>
      <c r="GA32" s="37">
        <v>30166022</v>
      </c>
      <c r="GB32" s="33">
        <v>92097992</v>
      </c>
      <c r="GC32" s="38">
        <v>5418417</v>
      </c>
      <c r="GD32" s="34">
        <v>21476</v>
      </c>
      <c r="GE32" s="34">
        <v>3913</v>
      </c>
      <c r="GF32" s="34">
        <v>169</v>
      </c>
      <c r="GG32" s="34">
        <v>365042</v>
      </c>
      <c r="GH32" s="34">
        <v>171</v>
      </c>
      <c r="GI32" s="35">
        <v>390771</v>
      </c>
      <c r="GJ32" s="34">
        <v>0</v>
      </c>
      <c r="GK32" s="34">
        <v>6325</v>
      </c>
      <c r="GL32" s="37">
        <v>7899</v>
      </c>
      <c r="GM32" s="38">
        <v>0</v>
      </c>
      <c r="GN32" s="34">
        <v>5013220</v>
      </c>
      <c r="GO32" s="34">
        <v>202</v>
      </c>
      <c r="GP32" s="36">
        <v>5013422</v>
      </c>
      <c r="GQ32" s="33">
        <v>14131</v>
      </c>
      <c r="GR32" s="34">
        <v>1</v>
      </c>
      <c r="GS32" s="35">
        <v>14132</v>
      </c>
      <c r="GT32" s="34">
        <v>0</v>
      </c>
      <c r="GU32" s="34">
        <v>147508801</v>
      </c>
      <c r="GV32" s="36">
        <v>0</v>
      </c>
      <c r="GW32" s="33">
        <v>6150451</v>
      </c>
      <c r="GX32" s="34">
        <v>17204</v>
      </c>
      <c r="GY32" s="34">
        <v>1963298</v>
      </c>
      <c r="GZ32" s="34">
        <v>963935</v>
      </c>
      <c r="HA32" s="34">
        <v>97865</v>
      </c>
      <c r="HB32" s="34">
        <v>87989</v>
      </c>
      <c r="HC32" s="37">
        <v>30408990</v>
      </c>
      <c r="HD32" s="33">
        <v>126380553</v>
      </c>
      <c r="HE32" s="38">
        <v>7303268</v>
      </c>
      <c r="HF32" s="34">
        <v>21066</v>
      </c>
      <c r="HG32" s="34">
        <v>5249</v>
      </c>
      <c r="HH32" s="34">
        <v>146</v>
      </c>
      <c r="HI32" s="34">
        <v>524185</v>
      </c>
      <c r="HJ32" s="34">
        <v>90</v>
      </c>
      <c r="HK32" s="35">
        <v>550736</v>
      </c>
      <c r="HL32" s="34">
        <v>0</v>
      </c>
      <c r="HM32" s="34">
        <v>9269</v>
      </c>
      <c r="HN32" s="37">
        <v>12680</v>
      </c>
      <c r="HO32" s="38">
        <v>0</v>
      </c>
      <c r="HP32" s="34">
        <v>6730415</v>
      </c>
      <c r="HQ32" s="34">
        <v>168</v>
      </c>
      <c r="HR32" s="36">
        <v>6730583</v>
      </c>
      <c r="HS32" s="33">
        <v>10423</v>
      </c>
      <c r="HT32" s="34">
        <v>1</v>
      </c>
      <c r="HU32" s="35">
        <v>10424</v>
      </c>
      <c r="HV32" s="34">
        <v>0</v>
      </c>
      <c r="HW32" s="34">
        <v>162818094</v>
      </c>
      <c r="HX32" s="36">
        <v>0</v>
      </c>
      <c r="HY32" s="33">
        <v>8803271</v>
      </c>
      <c r="HZ32" s="34">
        <v>54498</v>
      </c>
      <c r="IA32" s="34">
        <v>2493548</v>
      </c>
      <c r="IB32" s="34">
        <v>1578934</v>
      </c>
      <c r="IC32" s="34">
        <v>216570</v>
      </c>
      <c r="ID32" s="34">
        <v>105235</v>
      </c>
      <c r="IE32" s="37">
        <v>24169065</v>
      </c>
      <c r="IF32" s="33">
        <v>151901085</v>
      </c>
      <c r="IG32" s="38">
        <v>8715978</v>
      </c>
      <c r="IH32" s="34">
        <v>15399</v>
      </c>
      <c r="II32" s="34">
        <v>6228</v>
      </c>
      <c r="IJ32" s="34">
        <v>0</v>
      </c>
      <c r="IK32" s="34">
        <v>698799</v>
      </c>
      <c r="IL32" s="34">
        <v>34832</v>
      </c>
      <c r="IM32" s="35">
        <v>755258</v>
      </c>
      <c r="IN32" s="34">
        <v>0</v>
      </c>
      <c r="IO32" s="34">
        <v>9572</v>
      </c>
      <c r="IP32" s="37">
        <v>18281</v>
      </c>
      <c r="IQ32" s="38">
        <v>0</v>
      </c>
      <c r="IR32" s="34">
        <v>7932346</v>
      </c>
      <c r="IS32" s="34">
        <v>521</v>
      </c>
      <c r="IT32" s="36">
        <v>7932867</v>
      </c>
    </row>
    <row r="33" spans="1:254" s="14" customFormat="1" ht="12" customHeight="1" x14ac:dyDescent="0.15">
      <c r="A33" s="17">
        <v>21</v>
      </c>
      <c r="B33" s="18" t="s">
        <v>73</v>
      </c>
      <c r="C33" s="39">
        <v>3969</v>
      </c>
      <c r="D33" s="40">
        <v>7050</v>
      </c>
      <c r="E33" s="41">
        <v>11019</v>
      </c>
      <c r="F33" s="40">
        <v>47</v>
      </c>
      <c r="G33" s="40">
        <v>7891870</v>
      </c>
      <c r="H33" s="42">
        <v>0</v>
      </c>
      <c r="I33" s="39">
        <v>8920932</v>
      </c>
      <c r="J33" s="40">
        <v>46907</v>
      </c>
      <c r="K33" s="40">
        <v>399762</v>
      </c>
      <c r="L33" s="40">
        <v>494490</v>
      </c>
      <c r="M33" s="40">
        <v>101406</v>
      </c>
      <c r="N33" s="40">
        <v>75229</v>
      </c>
      <c r="O33" s="43">
        <v>7801226</v>
      </c>
      <c r="P33" s="39">
        <v>10129370</v>
      </c>
      <c r="Q33" s="40">
        <v>317064</v>
      </c>
      <c r="R33" s="40">
        <v>12868</v>
      </c>
      <c r="S33" s="40">
        <v>220</v>
      </c>
      <c r="T33" s="40">
        <v>12</v>
      </c>
      <c r="U33" s="40">
        <v>5568</v>
      </c>
      <c r="V33" s="40">
        <v>33</v>
      </c>
      <c r="W33" s="41">
        <v>18701</v>
      </c>
      <c r="X33" s="40">
        <v>17</v>
      </c>
      <c r="Y33" s="40">
        <v>2323</v>
      </c>
      <c r="Z33" s="43">
        <v>2800</v>
      </c>
      <c r="AA33" s="44">
        <v>13</v>
      </c>
      <c r="AB33" s="40">
        <v>285075</v>
      </c>
      <c r="AC33" s="40">
        <v>8135</v>
      </c>
      <c r="AD33" s="42">
        <v>293210</v>
      </c>
      <c r="AE33" s="39">
        <v>94026</v>
      </c>
      <c r="AF33" s="40">
        <v>1893</v>
      </c>
      <c r="AG33" s="41">
        <v>95919</v>
      </c>
      <c r="AH33" s="40">
        <v>186</v>
      </c>
      <c r="AI33" s="40">
        <v>139588586</v>
      </c>
      <c r="AJ33" s="42">
        <v>0</v>
      </c>
      <c r="AK33" s="39">
        <v>4392908</v>
      </c>
      <c r="AL33" s="40">
        <v>29416</v>
      </c>
      <c r="AM33" s="40">
        <v>458400</v>
      </c>
      <c r="AN33" s="40">
        <v>431055</v>
      </c>
      <c r="AO33" s="40">
        <v>149351</v>
      </c>
      <c r="AP33" s="40">
        <v>33164</v>
      </c>
      <c r="AQ33" s="43">
        <v>84776835</v>
      </c>
      <c r="AR33" s="39">
        <v>60306045</v>
      </c>
      <c r="AS33" s="40">
        <v>3453870</v>
      </c>
      <c r="AT33" s="40">
        <v>211067</v>
      </c>
      <c r="AU33" s="40">
        <v>1918</v>
      </c>
      <c r="AV33" s="40">
        <v>31946</v>
      </c>
      <c r="AW33" s="40">
        <v>32058</v>
      </c>
      <c r="AX33" s="40">
        <v>1667</v>
      </c>
      <c r="AY33" s="41">
        <v>278656</v>
      </c>
      <c r="AZ33" s="40">
        <v>2184</v>
      </c>
      <c r="BA33" s="40">
        <v>5703</v>
      </c>
      <c r="BB33" s="43">
        <v>4809</v>
      </c>
      <c r="BC33" s="44">
        <v>710</v>
      </c>
      <c r="BD33" s="40">
        <v>3151329</v>
      </c>
      <c r="BE33" s="40">
        <v>10479</v>
      </c>
      <c r="BF33" s="42">
        <v>3161808</v>
      </c>
      <c r="BG33" s="39">
        <v>105121</v>
      </c>
      <c r="BH33" s="40">
        <v>3</v>
      </c>
      <c r="BI33" s="41">
        <v>105124</v>
      </c>
      <c r="BJ33" s="40">
        <v>28</v>
      </c>
      <c r="BK33" s="40">
        <v>267612988</v>
      </c>
      <c r="BL33" s="42">
        <v>0</v>
      </c>
      <c r="BM33" s="39">
        <v>4657818</v>
      </c>
      <c r="BN33" s="40">
        <v>43974</v>
      </c>
      <c r="BO33" s="40">
        <v>345568</v>
      </c>
      <c r="BP33" s="40">
        <v>396118</v>
      </c>
      <c r="BQ33" s="40">
        <v>131083</v>
      </c>
      <c r="BR33" s="40">
        <v>48819</v>
      </c>
      <c r="BS33" s="43">
        <v>113939827</v>
      </c>
      <c r="BT33" s="39">
        <v>159296541</v>
      </c>
      <c r="BU33" s="40">
        <v>9391156</v>
      </c>
      <c r="BV33" s="40">
        <v>218724</v>
      </c>
      <c r="BW33" s="40">
        <v>2737</v>
      </c>
      <c r="BX33" s="40">
        <v>246045</v>
      </c>
      <c r="BY33" s="40">
        <v>183301</v>
      </c>
      <c r="BZ33" s="40">
        <v>111</v>
      </c>
      <c r="CA33" s="41">
        <v>650918</v>
      </c>
      <c r="CB33" s="40">
        <v>897</v>
      </c>
      <c r="CC33" s="40">
        <v>5603</v>
      </c>
      <c r="CD33" s="43">
        <v>5454</v>
      </c>
      <c r="CE33" s="44">
        <v>569</v>
      </c>
      <c r="CF33" s="40">
        <v>8727545</v>
      </c>
      <c r="CG33" s="40">
        <v>170</v>
      </c>
      <c r="CH33" s="42">
        <v>8727715</v>
      </c>
      <c r="CI33" s="39">
        <v>60817</v>
      </c>
      <c r="CJ33" s="40">
        <v>0</v>
      </c>
      <c r="CK33" s="41">
        <v>60817</v>
      </c>
      <c r="CL33" s="40">
        <v>1</v>
      </c>
      <c r="CM33" s="40">
        <v>230802670</v>
      </c>
      <c r="CN33" s="42">
        <v>0</v>
      </c>
      <c r="CO33" s="39">
        <v>2538885</v>
      </c>
      <c r="CP33" s="40">
        <v>5525</v>
      </c>
      <c r="CQ33" s="40">
        <v>1408060</v>
      </c>
      <c r="CR33" s="40">
        <v>1465733</v>
      </c>
      <c r="CS33" s="40">
        <v>73440</v>
      </c>
      <c r="CT33" s="40">
        <v>77153</v>
      </c>
      <c r="CU33" s="43">
        <v>82294003</v>
      </c>
      <c r="CV33" s="39">
        <v>154077463</v>
      </c>
      <c r="CW33" s="40">
        <v>9078997</v>
      </c>
      <c r="CX33" s="40">
        <v>95490</v>
      </c>
      <c r="CY33" s="40">
        <v>2484</v>
      </c>
      <c r="CZ33" s="40">
        <v>323257</v>
      </c>
      <c r="DA33" s="40">
        <v>299305</v>
      </c>
      <c r="DB33" s="40">
        <v>36</v>
      </c>
      <c r="DC33" s="41">
        <v>720572</v>
      </c>
      <c r="DD33" s="40">
        <v>65</v>
      </c>
      <c r="DE33" s="40">
        <v>4674</v>
      </c>
      <c r="DF33" s="43">
        <v>6979</v>
      </c>
      <c r="DG33" s="44">
        <v>0</v>
      </c>
      <c r="DH33" s="40">
        <v>8346707</v>
      </c>
      <c r="DI33" s="40">
        <v>0</v>
      </c>
      <c r="DJ33" s="42">
        <v>8346707</v>
      </c>
      <c r="DK33" s="39">
        <v>30222</v>
      </c>
      <c r="DL33" s="40">
        <v>0</v>
      </c>
      <c r="DM33" s="41">
        <v>30222</v>
      </c>
      <c r="DN33" s="40">
        <v>0</v>
      </c>
      <c r="DO33" s="40">
        <v>152809469</v>
      </c>
      <c r="DP33" s="42">
        <v>0</v>
      </c>
      <c r="DQ33" s="39">
        <v>1866186</v>
      </c>
      <c r="DR33" s="40">
        <v>14660</v>
      </c>
      <c r="DS33" s="40">
        <v>206039</v>
      </c>
      <c r="DT33" s="40">
        <v>487353</v>
      </c>
      <c r="DU33" s="40">
        <v>55166</v>
      </c>
      <c r="DV33" s="40">
        <v>62870</v>
      </c>
      <c r="DW33" s="43">
        <v>48901540</v>
      </c>
      <c r="DX33" s="39">
        <v>106600203</v>
      </c>
      <c r="DY33" s="40">
        <v>6317025</v>
      </c>
      <c r="DZ33" s="40">
        <v>45273</v>
      </c>
      <c r="EA33" s="40">
        <v>2192</v>
      </c>
      <c r="EB33" s="40">
        <v>107325</v>
      </c>
      <c r="EC33" s="40">
        <v>267941</v>
      </c>
      <c r="ED33" s="40">
        <v>125</v>
      </c>
      <c r="EE33" s="41">
        <v>422856</v>
      </c>
      <c r="EF33" s="40">
        <v>0</v>
      </c>
      <c r="EG33" s="40">
        <v>3671</v>
      </c>
      <c r="EH33" s="43">
        <v>7105</v>
      </c>
      <c r="EI33" s="44">
        <v>0</v>
      </c>
      <c r="EJ33" s="40">
        <v>5883393</v>
      </c>
      <c r="EK33" s="40">
        <v>0</v>
      </c>
      <c r="EL33" s="42">
        <v>5883393</v>
      </c>
      <c r="EM33" s="39">
        <v>21049</v>
      </c>
      <c r="EN33" s="40">
        <v>0</v>
      </c>
      <c r="EO33" s="41">
        <v>21049</v>
      </c>
      <c r="EP33" s="40">
        <v>0</v>
      </c>
      <c r="EQ33" s="40">
        <v>137148666</v>
      </c>
      <c r="ER33" s="42">
        <v>0</v>
      </c>
      <c r="ES33" s="39">
        <v>1933545</v>
      </c>
      <c r="ET33" s="40">
        <v>25689</v>
      </c>
      <c r="EU33" s="40">
        <v>454191</v>
      </c>
      <c r="EV33" s="40">
        <v>442052</v>
      </c>
      <c r="EW33" s="40">
        <v>56833</v>
      </c>
      <c r="EX33" s="40">
        <v>64196</v>
      </c>
      <c r="EY33" s="43">
        <v>39693797</v>
      </c>
      <c r="EZ33" s="39">
        <v>100431375</v>
      </c>
      <c r="FA33" s="40">
        <v>5938701</v>
      </c>
      <c r="FB33" s="40">
        <v>31504</v>
      </c>
      <c r="FC33" s="40">
        <v>2424</v>
      </c>
      <c r="FD33" s="40">
        <v>3889</v>
      </c>
      <c r="FE33" s="40">
        <v>322373</v>
      </c>
      <c r="FF33" s="40">
        <v>87</v>
      </c>
      <c r="FG33" s="41">
        <v>360277</v>
      </c>
      <c r="FH33" s="40">
        <v>0</v>
      </c>
      <c r="FI33" s="40">
        <v>3593</v>
      </c>
      <c r="FJ33" s="43">
        <v>5782</v>
      </c>
      <c r="FK33" s="44">
        <v>0</v>
      </c>
      <c r="FL33" s="40">
        <v>5569049</v>
      </c>
      <c r="FM33" s="40">
        <v>0</v>
      </c>
      <c r="FN33" s="42">
        <v>5569049</v>
      </c>
      <c r="FO33" s="39">
        <v>8963</v>
      </c>
      <c r="FP33" s="40">
        <v>0</v>
      </c>
      <c r="FQ33" s="41">
        <v>8963</v>
      </c>
      <c r="FR33" s="40">
        <v>0</v>
      </c>
      <c r="FS33" s="40">
        <v>73430600</v>
      </c>
      <c r="FT33" s="42">
        <v>0</v>
      </c>
      <c r="FU33" s="39">
        <v>1983438</v>
      </c>
      <c r="FV33" s="40">
        <v>15423</v>
      </c>
      <c r="FW33" s="40">
        <v>174683</v>
      </c>
      <c r="FX33" s="40">
        <v>397546</v>
      </c>
      <c r="FY33" s="40">
        <v>71540</v>
      </c>
      <c r="FZ33" s="40">
        <v>34568</v>
      </c>
      <c r="GA33" s="43">
        <v>18401452</v>
      </c>
      <c r="GB33" s="39">
        <v>57706346</v>
      </c>
      <c r="GC33" s="44">
        <v>3385656</v>
      </c>
      <c r="GD33" s="40">
        <v>13405</v>
      </c>
      <c r="GE33" s="40">
        <v>2098</v>
      </c>
      <c r="GF33" s="40">
        <v>275</v>
      </c>
      <c r="GG33" s="40">
        <v>210388</v>
      </c>
      <c r="GH33" s="40">
        <v>1784</v>
      </c>
      <c r="GI33" s="41">
        <v>227950</v>
      </c>
      <c r="GJ33" s="40">
        <v>0</v>
      </c>
      <c r="GK33" s="40">
        <v>3222</v>
      </c>
      <c r="GL33" s="43">
        <v>5499</v>
      </c>
      <c r="GM33" s="44">
        <v>0</v>
      </c>
      <c r="GN33" s="40">
        <v>3148985</v>
      </c>
      <c r="GO33" s="40">
        <v>0</v>
      </c>
      <c r="GP33" s="42">
        <v>3148985</v>
      </c>
      <c r="GQ33" s="39">
        <v>7484</v>
      </c>
      <c r="GR33" s="40">
        <v>0</v>
      </c>
      <c r="GS33" s="41">
        <v>7484</v>
      </c>
      <c r="GT33" s="40">
        <v>0</v>
      </c>
      <c r="GU33" s="40">
        <v>76786665</v>
      </c>
      <c r="GV33" s="42">
        <v>0</v>
      </c>
      <c r="GW33" s="39">
        <v>3315149</v>
      </c>
      <c r="GX33" s="40">
        <v>46947</v>
      </c>
      <c r="GY33" s="40">
        <v>952633</v>
      </c>
      <c r="GZ33" s="40">
        <v>567797</v>
      </c>
      <c r="HA33" s="40">
        <v>102749</v>
      </c>
      <c r="HB33" s="40">
        <v>30117</v>
      </c>
      <c r="HC33" s="43">
        <v>15215812</v>
      </c>
      <c r="HD33" s="39">
        <v>66586245</v>
      </c>
      <c r="HE33" s="44">
        <v>3849878</v>
      </c>
      <c r="HF33" s="40">
        <v>11138</v>
      </c>
      <c r="HG33" s="40">
        <v>2809</v>
      </c>
      <c r="HH33" s="40">
        <v>0</v>
      </c>
      <c r="HI33" s="40">
        <v>235114</v>
      </c>
      <c r="HJ33" s="40">
        <v>17</v>
      </c>
      <c r="HK33" s="41">
        <v>249078</v>
      </c>
      <c r="HL33" s="40">
        <v>0</v>
      </c>
      <c r="HM33" s="40">
        <v>4134</v>
      </c>
      <c r="HN33" s="43">
        <v>6403</v>
      </c>
      <c r="HO33" s="44">
        <v>0</v>
      </c>
      <c r="HP33" s="40">
        <v>3590263</v>
      </c>
      <c r="HQ33" s="40">
        <v>0</v>
      </c>
      <c r="HR33" s="42">
        <v>3590263</v>
      </c>
      <c r="HS33" s="39">
        <v>4840</v>
      </c>
      <c r="HT33" s="40">
        <v>0</v>
      </c>
      <c r="HU33" s="41">
        <v>4840</v>
      </c>
      <c r="HV33" s="40">
        <v>0</v>
      </c>
      <c r="HW33" s="40">
        <v>74441009</v>
      </c>
      <c r="HX33" s="42">
        <v>0</v>
      </c>
      <c r="HY33" s="39">
        <v>4219979</v>
      </c>
      <c r="HZ33" s="40">
        <v>41343</v>
      </c>
      <c r="IA33" s="40">
        <v>1171116</v>
      </c>
      <c r="IB33" s="40">
        <v>568976</v>
      </c>
      <c r="IC33" s="40">
        <v>122652</v>
      </c>
      <c r="ID33" s="40">
        <v>26221</v>
      </c>
      <c r="IE33" s="43">
        <v>10589160</v>
      </c>
      <c r="IF33" s="39">
        <v>70002136</v>
      </c>
      <c r="IG33" s="44">
        <v>4021575</v>
      </c>
      <c r="IH33" s="40">
        <v>7128</v>
      </c>
      <c r="II33" s="40">
        <v>4697</v>
      </c>
      <c r="IJ33" s="40">
        <v>0</v>
      </c>
      <c r="IK33" s="40">
        <v>274474</v>
      </c>
      <c r="IL33" s="40">
        <v>11</v>
      </c>
      <c r="IM33" s="41">
        <v>286310</v>
      </c>
      <c r="IN33" s="40">
        <v>0</v>
      </c>
      <c r="IO33" s="40">
        <v>4312</v>
      </c>
      <c r="IP33" s="43">
        <v>7662</v>
      </c>
      <c r="IQ33" s="44">
        <v>0</v>
      </c>
      <c r="IR33" s="40">
        <v>3723291</v>
      </c>
      <c r="IS33" s="40">
        <v>0</v>
      </c>
      <c r="IT33" s="42">
        <v>3723291</v>
      </c>
    </row>
    <row r="34" spans="1:254" s="14" customFormat="1" ht="12" customHeight="1" x14ac:dyDescent="0.15">
      <c r="A34" s="15">
        <v>22</v>
      </c>
      <c r="B34" s="16" t="s">
        <v>74</v>
      </c>
      <c r="C34" s="33">
        <v>2477</v>
      </c>
      <c r="D34" s="34">
        <v>4798</v>
      </c>
      <c r="E34" s="35">
        <v>7275</v>
      </c>
      <c r="F34" s="34">
        <v>28</v>
      </c>
      <c r="G34" s="34">
        <v>5237770</v>
      </c>
      <c r="H34" s="36">
        <v>0</v>
      </c>
      <c r="I34" s="33">
        <v>5417981</v>
      </c>
      <c r="J34" s="34">
        <v>42456</v>
      </c>
      <c r="K34" s="34">
        <v>139265</v>
      </c>
      <c r="L34" s="34">
        <v>249824</v>
      </c>
      <c r="M34" s="34">
        <v>7634</v>
      </c>
      <c r="N34" s="34">
        <v>66744</v>
      </c>
      <c r="O34" s="37">
        <v>5099387</v>
      </c>
      <c r="P34" s="33">
        <v>6062287</v>
      </c>
      <c r="Q34" s="34">
        <v>191247</v>
      </c>
      <c r="R34" s="34">
        <v>8588</v>
      </c>
      <c r="S34" s="34">
        <v>74</v>
      </c>
      <c r="T34" s="34">
        <v>18</v>
      </c>
      <c r="U34" s="34">
        <v>5308</v>
      </c>
      <c r="V34" s="34">
        <v>3</v>
      </c>
      <c r="W34" s="35">
        <v>13991</v>
      </c>
      <c r="X34" s="34">
        <v>29</v>
      </c>
      <c r="Y34" s="34">
        <v>163</v>
      </c>
      <c r="Z34" s="37">
        <v>225</v>
      </c>
      <c r="AA34" s="38">
        <v>0</v>
      </c>
      <c r="AB34" s="34">
        <v>171208</v>
      </c>
      <c r="AC34" s="34">
        <v>5631</v>
      </c>
      <c r="AD34" s="36">
        <v>176839</v>
      </c>
      <c r="AE34" s="33">
        <v>62235</v>
      </c>
      <c r="AF34" s="34">
        <v>2327</v>
      </c>
      <c r="AG34" s="35">
        <v>64562</v>
      </c>
      <c r="AH34" s="34">
        <v>120</v>
      </c>
      <c r="AI34" s="34">
        <v>94112001</v>
      </c>
      <c r="AJ34" s="36">
        <v>0</v>
      </c>
      <c r="AK34" s="33">
        <v>2378287</v>
      </c>
      <c r="AL34" s="34">
        <v>9356</v>
      </c>
      <c r="AM34" s="34">
        <v>20783</v>
      </c>
      <c r="AN34" s="34">
        <v>502345</v>
      </c>
      <c r="AO34" s="34">
        <v>25833</v>
      </c>
      <c r="AP34" s="34">
        <v>13480</v>
      </c>
      <c r="AQ34" s="37">
        <v>56977649</v>
      </c>
      <c r="AR34" s="33">
        <v>40084436</v>
      </c>
      <c r="AS34" s="34">
        <v>2312792</v>
      </c>
      <c r="AT34" s="34">
        <v>141338</v>
      </c>
      <c r="AU34" s="34">
        <v>850</v>
      </c>
      <c r="AV34" s="34">
        <v>20895</v>
      </c>
      <c r="AW34" s="34">
        <v>20917</v>
      </c>
      <c r="AX34" s="34">
        <v>203</v>
      </c>
      <c r="AY34" s="35">
        <v>184203</v>
      </c>
      <c r="AZ34" s="34">
        <v>1382</v>
      </c>
      <c r="BA34" s="34">
        <v>2066</v>
      </c>
      <c r="BB34" s="37">
        <v>2492</v>
      </c>
      <c r="BC34" s="38">
        <v>61</v>
      </c>
      <c r="BD34" s="34">
        <v>2096205</v>
      </c>
      <c r="BE34" s="34">
        <v>26383</v>
      </c>
      <c r="BF34" s="36">
        <v>2122588</v>
      </c>
      <c r="BG34" s="33">
        <v>66862</v>
      </c>
      <c r="BH34" s="34">
        <v>3204</v>
      </c>
      <c r="BI34" s="35">
        <v>70066</v>
      </c>
      <c r="BJ34" s="34">
        <v>14</v>
      </c>
      <c r="BK34" s="34">
        <v>177921862</v>
      </c>
      <c r="BL34" s="36">
        <v>0</v>
      </c>
      <c r="BM34" s="33">
        <v>2549633</v>
      </c>
      <c r="BN34" s="34">
        <v>28880</v>
      </c>
      <c r="BO34" s="34">
        <v>892838</v>
      </c>
      <c r="BP34" s="34">
        <v>177202</v>
      </c>
      <c r="BQ34" s="34">
        <v>38027</v>
      </c>
      <c r="BR34" s="34">
        <v>53213</v>
      </c>
      <c r="BS34" s="37">
        <v>75528576</v>
      </c>
      <c r="BT34" s="33">
        <v>106133079</v>
      </c>
      <c r="BU34" s="34">
        <v>6252649</v>
      </c>
      <c r="BV34" s="34">
        <v>144657</v>
      </c>
      <c r="BW34" s="34">
        <v>1374</v>
      </c>
      <c r="BX34" s="34">
        <v>159788</v>
      </c>
      <c r="BY34" s="34">
        <v>137069</v>
      </c>
      <c r="BZ34" s="34">
        <v>66</v>
      </c>
      <c r="CA34" s="35">
        <v>442954</v>
      </c>
      <c r="CB34" s="34">
        <v>315</v>
      </c>
      <c r="CC34" s="34">
        <v>3576</v>
      </c>
      <c r="CD34" s="37">
        <v>2902</v>
      </c>
      <c r="CE34" s="38">
        <v>265</v>
      </c>
      <c r="CF34" s="34">
        <v>5666243</v>
      </c>
      <c r="CG34" s="34">
        <v>136394</v>
      </c>
      <c r="CH34" s="36">
        <v>5802637</v>
      </c>
      <c r="CI34" s="33">
        <v>37095</v>
      </c>
      <c r="CJ34" s="34">
        <v>3944</v>
      </c>
      <c r="CK34" s="35">
        <v>41039</v>
      </c>
      <c r="CL34" s="34">
        <v>0</v>
      </c>
      <c r="CM34" s="34">
        <v>156078045</v>
      </c>
      <c r="CN34" s="36">
        <v>0</v>
      </c>
      <c r="CO34" s="33">
        <v>1655115</v>
      </c>
      <c r="CP34" s="34">
        <v>29162</v>
      </c>
      <c r="CQ34" s="34">
        <v>123170</v>
      </c>
      <c r="CR34" s="34">
        <v>188393</v>
      </c>
      <c r="CS34" s="34">
        <v>31917</v>
      </c>
      <c r="CT34" s="34">
        <v>66109</v>
      </c>
      <c r="CU34" s="37">
        <v>55525035</v>
      </c>
      <c r="CV34" s="33">
        <v>102646876</v>
      </c>
      <c r="CW34" s="34">
        <v>6093835</v>
      </c>
      <c r="CX34" s="34">
        <v>63997</v>
      </c>
      <c r="CY34" s="34">
        <v>1712</v>
      </c>
      <c r="CZ34" s="34">
        <v>225381</v>
      </c>
      <c r="DA34" s="34">
        <v>211803</v>
      </c>
      <c r="DB34" s="34">
        <v>19</v>
      </c>
      <c r="DC34" s="35">
        <v>502912</v>
      </c>
      <c r="DD34" s="34">
        <v>0</v>
      </c>
      <c r="DE34" s="34">
        <v>3295</v>
      </c>
      <c r="DF34" s="37">
        <v>2721</v>
      </c>
      <c r="DG34" s="38">
        <v>0</v>
      </c>
      <c r="DH34" s="34">
        <v>5233473</v>
      </c>
      <c r="DI34" s="34">
        <v>351434</v>
      </c>
      <c r="DJ34" s="36">
        <v>5584907</v>
      </c>
      <c r="DK34" s="33">
        <v>19550</v>
      </c>
      <c r="DL34" s="34">
        <v>1642</v>
      </c>
      <c r="DM34" s="35">
        <v>21192</v>
      </c>
      <c r="DN34" s="34">
        <v>0</v>
      </c>
      <c r="DO34" s="34">
        <v>107771222</v>
      </c>
      <c r="DP34" s="36">
        <v>0</v>
      </c>
      <c r="DQ34" s="33">
        <v>1067152</v>
      </c>
      <c r="DR34" s="34">
        <v>14089</v>
      </c>
      <c r="DS34" s="34">
        <v>212856</v>
      </c>
      <c r="DT34" s="34">
        <v>288508</v>
      </c>
      <c r="DU34" s="34">
        <v>48717</v>
      </c>
      <c r="DV34" s="34">
        <v>47052</v>
      </c>
      <c r="DW34" s="37">
        <v>34658983</v>
      </c>
      <c r="DX34" s="33">
        <v>74790613</v>
      </c>
      <c r="DY34" s="34">
        <v>4436357</v>
      </c>
      <c r="DZ34" s="34">
        <v>31752</v>
      </c>
      <c r="EA34" s="34">
        <v>1612</v>
      </c>
      <c r="EB34" s="34">
        <v>84519</v>
      </c>
      <c r="EC34" s="34">
        <v>196439</v>
      </c>
      <c r="ED34" s="34">
        <v>15</v>
      </c>
      <c r="EE34" s="35">
        <v>314337</v>
      </c>
      <c r="EF34" s="34">
        <v>0</v>
      </c>
      <c r="EG34" s="34">
        <v>3533</v>
      </c>
      <c r="EH34" s="37">
        <v>3329</v>
      </c>
      <c r="EI34" s="38">
        <v>0</v>
      </c>
      <c r="EJ34" s="34">
        <v>3878635</v>
      </c>
      <c r="EK34" s="34">
        <v>236523</v>
      </c>
      <c r="EL34" s="36">
        <v>4115158</v>
      </c>
      <c r="EM34" s="33">
        <v>15646</v>
      </c>
      <c r="EN34" s="34">
        <v>120</v>
      </c>
      <c r="EO34" s="35">
        <v>15766</v>
      </c>
      <c r="EP34" s="34">
        <v>0</v>
      </c>
      <c r="EQ34" s="34">
        <v>103174267</v>
      </c>
      <c r="ER34" s="36">
        <v>0</v>
      </c>
      <c r="ES34" s="33">
        <v>942696</v>
      </c>
      <c r="ET34" s="34">
        <v>28552</v>
      </c>
      <c r="EU34" s="34">
        <v>123648</v>
      </c>
      <c r="EV34" s="34">
        <v>335064</v>
      </c>
      <c r="EW34" s="34">
        <v>119409</v>
      </c>
      <c r="EX34" s="34">
        <v>41093</v>
      </c>
      <c r="EY34" s="37">
        <v>29999372</v>
      </c>
      <c r="EZ34" s="33">
        <v>74765357</v>
      </c>
      <c r="FA34" s="34">
        <v>4438132</v>
      </c>
      <c r="FB34" s="34">
        <v>23613</v>
      </c>
      <c r="FC34" s="34">
        <v>1819</v>
      </c>
      <c r="FD34" s="34">
        <v>2825</v>
      </c>
      <c r="FE34" s="34">
        <v>251126</v>
      </c>
      <c r="FF34" s="34">
        <v>34</v>
      </c>
      <c r="FG34" s="35">
        <v>279417</v>
      </c>
      <c r="FH34" s="34">
        <v>0</v>
      </c>
      <c r="FI34" s="34">
        <v>5251</v>
      </c>
      <c r="FJ34" s="37">
        <v>8882</v>
      </c>
      <c r="FK34" s="38">
        <v>0</v>
      </c>
      <c r="FL34" s="34">
        <v>4119329</v>
      </c>
      <c r="FM34" s="34">
        <v>25253</v>
      </c>
      <c r="FN34" s="36">
        <v>4144582</v>
      </c>
      <c r="FO34" s="33">
        <v>6416</v>
      </c>
      <c r="FP34" s="34">
        <v>0</v>
      </c>
      <c r="FQ34" s="35">
        <v>6416</v>
      </c>
      <c r="FR34" s="34">
        <v>0</v>
      </c>
      <c r="FS34" s="34">
        <v>52730911</v>
      </c>
      <c r="FT34" s="36">
        <v>0</v>
      </c>
      <c r="FU34" s="33">
        <v>1856721</v>
      </c>
      <c r="FV34" s="34">
        <v>16840</v>
      </c>
      <c r="FW34" s="34">
        <v>125457</v>
      </c>
      <c r="FX34" s="34">
        <v>376933</v>
      </c>
      <c r="FY34" s="34">
        <v>58291</v>
      </c>
      <c r="FZ34" s="34">
        <v>32377</v>
      </c>
      <c r="GA34" s="37">
        <v>13264454</v>
      </c>
      <c r="GB34" s="33">
        <v>41933076</v>
      </c>
      <c r="GC34" s="38">
        <v>2442101</v>
      </c>
      <c r="GD34" s="34">
        <v>9576</v>
      </c>
      <c r="GE34" s="34">
        <v>1010</v>
      </c>
      <c r="GF34" s="34">
        <v>41</v>
      </c>
      <c r="GG34" s="34">
        <v>153082</v>
      </c>
      <c r="GH34" s="34">
        <v>18</v>
      </c>
      <c r="GI34" s="35">
        <v>163727</v>
      </c>
      <c r="GJ34" s="34">
        <v>0</v>
      </c>
      <c r="GK34" s="34">
        <v>2823</v>
      </c>
      <c r="GL34" s="37">
        <v>4350</v>
      </c>
      <c r="GM34" s="38">
        <v>0</v>
      </c>
      <c r="GN34" s="34">
        <v>2271201</v>
      </c>
      <c r="GO34" s="34">
        <v>0</v>
      </c>
      <c r="GP34" s="36">
        <v>2271201</v>
      </c>
      <c r="GQ34" s="33">
        <v>5334</v>
      </c>
      <c r="GR34" s="34">
        <v>0</v>
      </c>
      <c r="GS34" s="35">
        <v>5334</v>
      </c>
      <c r="GT34" s="34">
        <v>0</v>
      </c>
      <c r="GU34" s="34">
        <v>55111251</v>
      </c>
      <c r="GV34" s="36">
        <v>0</v>
      </c>
      <c r="GW34" s="33">
        <v>1112447</v>
      </c>
      <c r="GX34" s="34">
        <v>8024</v>
      </c>
      <c r="GY34" s="34">
        <v>255498</v>
      </c>
      <c r="GZ34" s="34">
        <v>167862</v>
      </c>
      <c r="HA34" s="34">
        <v>20990</v>
      </c>
      <c r="HB34" s="34">
        <v>47554</v>
      </c>
      <c r="HC34" s="37">
        <v>11100118</v>
      </c>
      <c r="HD34" s="33">
        <v>45623508</v>
      </c>
      <c r="HE34" s="38">
        <v>2688874</v>
      </c>
      <c r="HF34" s="34">
        <v>7959</v>
      </c>
      <c r="HG34" s="34">
        <v>2098</v>
      </c>
      <c r="HH34" s="34">
        <v>82</v>
      </c>
      <c r="HI34" s="34">
        <v>171463</v>
      </c>
      <c r="HJ34" s="34">
        <v>0</v>
      </c>
      <c r="HK34" s="35">
        <v>181602</v>
      </c>
      <c r="HL34" s="34">
        <v>0</v>
      </c>
      <c r="HM34" s="34">
        <v>1809</v>
      </c>
      <c r="HN34" s="37">
        <v>2132</v>
      </c>
      <c r="HO34" s="38">
        <v>0</v>
      </c>
      <c r="HP34" s="34">
        <v>2503331</v>
      </c>
      <c r="HQ34" s="34">
        <v>0</v>
      </c>
      <c r="HR34" s="36">
        <v>2503331</v>
      </c>
      <c r="HS34" s="33">
        <v>3320</v>
      </c>
      <c r="HT34" s="34">
        <v>0</v>
      </c>
      <c r="HU34" s="35">
        <v>3320</v>
      </c>
      <c r="HV34" s="34">
        <v>0</v>
      </c>
      <c r="HW34" s="34">
        <v>50792975</v>
      </c>
      <c r="HX34" s="36">
        <v>0</v>
      </c>
      <c r="HY34" s="33">
        <v>1805820</v>
      </c>
      <c r="HZ34" s="34">
        <v>39550</v>
      </c>
      <c r="IA34" s="34">
        <v>892758</v>
      </c>
      <c r="IB34" s="34">
        <v>557874</v>
      </c>
      <c r="IC34" s="34">
        <v>54686</v>
      </c>
      <c r="ID34" s="34">
        <v>46400</v>
      </c>
      <c r="IE34" s="37">
        <v>7196054</v>
      </c>
      <c r="IF34" s="33">
        <v>46994009</v>
      </c>
      <c r="IG34" s="38">
        <v>2718434</v>
      </c>
      <c r="IH34" s="34">
        <v>4879</v>
      </c>
      <c r="II34" s="34">
        <v>3539</v>
      </c>
      <c r="IJ34" s="34">
        <v>0</v>
      </c>
      <c r="IK34" s="34">
        <v>184999</v>
      </c>
      <c r="IL34" s="34">
        <v>285</v>
      </c>
      <c r="IM34" s="35">
        <v>193702</v>
      </c>
      <c r="IN34" s="34">
        <v>0</v>
      </c>
      <c r="IO34" s="34">
        <v>3170</v>
      </c>
      <c r="IP34" s="37">
        <v>9282</v>
      </c>
      <c r="IQ34" s="38">
        <v>0</v>
      </c>
      <c r="IR34" s="34">
        <v>2512280</v>
      </c>
      <c r="IS34" s="34">
        <v>0</v>
      </c>
      <c r="IT34" s="36">
        <v>2512280</v>
      </c>
    </row>
    <row r="35" spans="1:254" s="14" customFormat="1" ht="12" customHeight="1" x14ac:dyDescent="0.15">
      <c r="A35" s="17">
        <v>23</v>
      </c>
      <c r="B35" s="18" t="s">
        <v>75</v>
      </c>
      <c r="C35" s="39">
        <v>3823</v>
      </c>
      <c r="D35" s="40">
        <v>7040</v>
      </c>
      <c r="E35" s="41">
        <v>10863</v>
      </c>
      <c r="F35" s="40">
        <v>49</v>
      </c>
      <c r="G35" s="40">
        <v>7611679</v>
      </c>
      <c r="H35" s="42">
        <v>0</v>
      </c>
      <c r="I35" s="39">
        <v>8078407</v>
      </c>
      <c r="J35" s="40">
        <v>66231</v>
      </c>
      <c r="K35" s="40">
        <v>352020</v>
      </c>
      <c r="L35" s="40">
        <v>287493</v>
      </c>
      <c r="M35" s="40">
        <v>19174</v>
      </c>
      <c r="N35" s="40">
        <v>92170</v>
      </c>
      <c r="O35" s="43">
        <v>7366409</v>
      </c>
      <c r="P35" s="39">
        <v>9140765</v>
      </c>
      <c r="Q35" s="40">
        <v>288147</v>
      </c>
      <c r="R35" s="40">
        <v>12821</v>
      </c>
      <c r="S35" s="40">
        <v>67</v>
      </c>
      <c r="T35" s="40">
        <v>10</v>
      </c>
      <c r="U35" s="40">
        <v>3966</v>
      </c>
      <c r="V35" s="40">
        <v>21</v>
      </c>
      <c r="W35" s="41">
        <v>16885</v>
      </c>
      <c r="X35" s="40">
        <v>16</v>
      </c>
      <c r="Y35" s="40">
        <v>723</v>
      </c>
      <c r="Z35" s="43">
        <v>1147</v>
      </c>
      <c r="AA35" s="44">
        <v>18</v>
      </c>
      <c r="AB35" s="40">
        <v>261265</v>
      </c>
      <c r="AC35" s="40">
        <v>8093</v>
      </c>
      <c r="AD35" s="42">
        <v>269358</v>
      </c>
      <c r="AE35" s="39">
        <v>87916</v>
      </c>
      <c r="AF35" s="40">
        <v>3339</v>
      </c>
      <c r="AG35" s="41">
        <v>91255</v>
      </c>
      <c r="AH35" s="40">
        <v>158</v>
      </c>
      <c r="AI35" s="40">
        <v>132183102</v>
      </c>
      <c r="AJ35" s="42">
        <v>0</v>
      </c>
      <c r="AK35" s="39">
        <v>3626261</v>
      </c>
      <c r="AL35" s="40">
        <v>26292</v>
      </c>
      <c r="AM35" s="40">
        <v>1529286</v>
      </c>
      <c r="AN35" s="40">
        <v>208196</v>
      </c>
      <c r="AO35" s="40">
        <v>77062</v>
      </c>
      <c r="AP35" s="40">
        <v>75374</v>
      </c>
      <c r="AQ35" s="43">
        <v>79996844</v>
      </c>
      <c r="AR35" s="39">
        <v>57728729</v>
      </c>
      <c r="AS35" s="40">
        <v>3292854</v>
      </c>
      <c r="AT35" s="40">
        <v>198812</v>
      </c>
      <c r="AU35" s="40">
        <v>1137</v>
      </c>
      <c r="AV35" s="40">
        <v>25877</v>
      </c>
      <c r="AW35" s="40">
        <v>29397</v>
      </c>
      <c r="AX35" s="40">
        <v>27</v>
      </c>
      <c r="AY35" s="41">
        <v>255250</v>
      </c>
      <c r="AZ35" s="40">
        <v>1849</v>
      </c>
      <c r="BA35" s="40">
        <v>3985</v>
      </c>
      <c r="BB35" s="43">
        <v>2234</v>
      </c>
      <c r="BC35" s="44">
        <v>1121</v>
      </c>
      <c r="BD35" s="40">
        <v>2993880</v>
      </c>
      <c r="BE35" s="40">
        <v>34535</v>
      </c>
      <c r="BF35" s="42">
        <v>3028415</v>
      </c>
      <c r="BG35" s="39">
        <v>99139</v>
      </c>
      <c r="BH35" s="40">
        <v>4164</v>
      </c>
      <c r="BI35" s="41">
        <v>103303</v>
      </c>
      <c r="BJ35" s="40">
        <v>9</v>
      </c>
      <c r="BK35" s="40">
        <v>263196347</v>
      </c>
      <c r="BL35" s="42">
        <v>0</v>
      </c>
      <c r="BM35" s="39">
        <v>3593644</v>
      </c>
      <c r="BN35" s="40">
        <v>7925</v>
      </c>
      <c r="BO35" s="40">
        <v>150107</v>
      </c>
      <c r="BP35" s="40">
        <v>469143</v>
      </c>
      <c r="BQ35" s="40">
        <v>37420</v>
      </c>
      <c r="BR35" s="40">
        <v>57097</v>
      </c>
      <c r="BS35" s="43">
        <v>111915775</v>
      </c>
      <c r="BT35" s="39">
        <v>155595908</v>
      </c>
      <c r="BU35" s="40">
        <v>9201107</v>
      </c>
      <c r="BV35" s="40">
        <v>215410</v>
      </c>
      <c r="BW35" s="40">
        <v>1936</v>
      </c>
      <c r="BX35" s="40">
        <v>193689</v>
      </c>
      <c r="BY35" s="40">
        <v>190357</v>
      </c>
      <c r="BZ35" s="40">
        <v>92</v>
      </c>
      <c r="CA35" s="41">
        <v>601484</v>
      </c>
      <c r="CB35" s="40">
        <v>316</v>
      </c>
      <c r="CC35" s="40">
        <v>4189</v>
      </c>
      <c r="CD35" s="43">
        <v>5384</v>
      </c>
      <c r="CE35" s="44">
        <v>1145</v>
      </c>
      <c r="CF35" s="40">
        <v>8417216</v>
      </c>
      <c r="CG35" s="40">
        <v>171373</v>
      </c>
      <c r="CH35" s="42">
        <v>8588589</v>
      </c>
      <c r="CI35" s="39">
        <v>57182</v>
      </c>
      <c r="CJ35" s="40">
        <v>5441</v>
      </c>
      <c r="CK35" s="41">
        <v>62623</v>
      </c>
      <c r="CL35" s="40">
        <v>1</v>
      </c>
      <c r="CM35" s="40">
        <v>238632820</v>
      </c>
      <c r="CN35" s="42">
        <v>0</v>
      </c>
      <c r="CO35" s="39">
        <v>3184903</v>
      </c>
      <c r="CP35" s="40">
        <v>23008</v>
      </c>
      <c r="CQ35" s="40">
        <v>712166</v>
      </c>
      <c r="CR35" s="40">
        <v>374287</v>
      </c>
      <c r="CS35" s="40">
        <v>75311</v>
      </c>
      <c r="CT35" s="40">
        <v>56532</v>
      </c>
      <c r="CU35" s="43">
        <v>85172733</v>
      </c>
      <c r="CV35" s="39">
        <v>157886294</v>
      </c>
      <c r="CW35" s="40">
        <v>9337443</v>
      </c>
      <c r="CX35" s="40">
        <v>98549</v>
      </c>
      <c r="CY35" s="40">
        <v>2190</v>
      </c>
      <c r="CZ35" s="40">
        <v>301404</v>
      </c>
      <c r="DA35" s="40">
        <v>311881</v>
      </c>
      <c r="DB35" s="40">
        <v>191</v>
      </c>
      <c r="DC35" s="41">
        <v>714215</v>
      </c>
      <c r="DD35" s="40">
        <v>120</v>
      </c>
      <c r="DE35" s="40">
        <v>5530</v>
      </c>
      <c r="DF35" s="43">
        <v>6220</v>
      </c>
      <c r="DG35" s="44">
        <v>141</v>
      </c>
      <c r="DH35" s="40">
        <v>8141925</v>
      </c>
      <c r="DI35" s="40">
        <v>469292</v>
      </c>
      <c r="DJ35" s="42">
        <v>8611217</v>
      </c>
      <c r="DK35" s="39">
        <v>30343</v>
      </c>
      <c r="DL35" s="40">
        <v>2540</v>
      </c>
      <c r="DM35" s="41">
        <v>32883</v>
      </c>
      <c r="DN35" s="40">
        <v>0</v>
      </c>
      <c r="DO35" s="40">
        <v>167386322</v>
      </c>
      <c r="DP35" s="42">
        <v>0</v>
      </c>
      <c r="DQ35" s="39">
        <v>2429375</v>
      </c>
      <c r="DR35" s="40">
        <v>42464</v>
      </c>
      <c r="DS35" s="40">
        <v>805070</v>
      </c>
      <c r="DT35" s="40">
        <v>372312</v>
      </c>
      <c r="DU35" s="40">
        <v>33452</v>
      </c>
      <c r="DV35" s="40">
        <v>64158</v>
      </c>
      <c r="DW35" s="43">
        <v>54037294</v>
      </c>
      <c r="DX35" s="39">
        <v>117095859</v>
      </c>
      <c r="DY35" s="40">
        <v>6912873</v>
      </c>
      <c r="DZ35" s="40">
        <v>49254</v>
      </c>
      <c r="EA35" s="40">
        <v>2197</v>
      </c>
      <c r="EB35" s="40">
        <v>129743</v>
      </c>
      <c r="EC35" s="40">
        <v>300510</v>
      </c>
      <c r="ED35" s="40">
        <v>42</v>
      </c>
      <c r="EE35" s="41">
        <v>481746</v>
      </c>
      <c r="EF35" s="40">
        <v>0</v>
      </c>
      <c r="EG35" s="40">
        <v>3480</v>
      </c>
      <c r="EH35" s="43">
        <v>5762</v>
      </c>
      <c r="EI35" s="44">
        <v>0</v>
      </c>
      <c r="EJ35" s="40">
        <v>6059802</v>
      </c>
      <c r="EK35" s="40">
        <v>362083</v>
      </c>
      <c r="EL35" s="42">
        <v>6421885</v>
      </c>
      <c r="EM35" s="39">
        <v>24684</v>
      </c>
      <c r="EN35" s="40">
        <v>300</v>
      </c>
      <c r="EO35" s="41">
        <v>24984</v>
      </c>
      <c r="EP35" s="40">
        <v>0</v>
      </c>
      <c r="EQ35" s="40">
        <v>164121102</v>
      </c>
      <c r="ER35" s="42">
        <v>0</v>
      </c>
      <c r="ES35" s="39">
        <v>3123650</v>
      </c>
      <c r="ET35" s="40">
        <v>21170</v>
      </c>
      <c r="EU35" s="40">
        <v>631810</v>
      </c>
      <c r="EV35" s="40">
        <v>394307</v>
      </c>
      <c r="EW35" s="40">
        <v>63374</v>
      </c>
      <c r="EX35" s="40">
        <v>73089</v>
      </c>
      <c r="EY35" s="43">
        <v>48049145</v>
      </c>
      <c r="EZ35" s="39">
        <v>120379357</v>
      </c>
      <c r="FA35" s="40">
        <v>7092531</v>
      </c>
      <c r="FB35" s="40">
        <v>37409</v>
      </c>
      <c r="FC35" s="40">
        <v>2375</v>
      </c>
      <c r="FD35" s="40">
        <v>6430</v>
      </c>
      <c r="FE35" s="40">
        <v>396573</v>
      </c>
      <c r="FF35" s="40">
        <v>97</v>
      </c>
      <c r="FG35" s="41">
        <v>442884</v>
      </c>
      <c r="FH35" s="40">
        <v>0</v>
      </c>
      <c r="FI35" s="40">
        <v>4419</v>
      </c>
      <c r="FJ35" s="43">
        <v>7082</v>
      </c>
      <c r="FK35" s="44">
        <v>0</v>
      </c>
      <c r="FL35" s="40">
        <v>6574213</v>
      </c>
      <c r="FM35" s="40">
        <v>63933</v>
      </c>
      <c r="FN35" s="42">
        <v>6638146</v>
      </c>
      <c r="FO35" s="39">
        <v>10845</v>
      </c>
      <c r="FP35" s="40">
        <v>4</v>
      </c>
      <c r="FQ35" s="41">
        <v>10849</v>
      </c>
      <c r="FR35" s="40">
        <v>0</v>
      </c>
      <c r="FS35" s="40">
        <v>89749922</v>
      </c>
      <c r="FT35" s="42">
        <v>0</v>
      </c>
      <c r="FU35" s="39">
        <v>1085955</v>
      </c>
      <c r="FV35" s="40">
        <v>61823</v>
      </c>
      <c r="FW35" s="40">
        <v>414846</v>
      </c>
      <c r="FX35" s="40">
        <v>247386</v>
      </c>
      <c r="FY35" s="40">
        <v>180535</v>
      </c>
      <c r="FZ35" s="40">
        <v>165679</v>
      </c>
      <c r="GA35" s="43">
        <v>22886603</v>
      </c>
      <c r="GB35" s="39">
        <v>69019543</v>
      </c>
      <c r="GC35" s="44">
        <v>4077151</v>
      </c>
      <c r="GD35" s="40">
        <v>16232</v>
      </c>
      <c r="GE35" s="40">
        <v>2055</v>
      </c>
      <c r="GF35" s="40">
        <v>119</v>
      </c>
      <c r="GG35" s="40">
        <v>266188</v>
      </c>
      <c r="GH35" s="40">
        <v>395</v>
      </c>
      <c r="GI35" s="41">
        <v>284989</v>
      </c>
      <c r="GJ35" s="40">
        <v>0</v>
      </c>
      <c r="GK35" s="40">
        <v>5208</v>
      </c>
      <c r="GL35" s="43">
        <v>4082</v>
      </c>
      <c r="GM35" s="44">
        <v>0</v>
      </c>
      <c r="GN35" s="40">
        <v>3781665</v>
      </c>
      <c r="GO35" s="40">
        <v>1207</v>
      </c>
      <c r="GP35" s="42">
        <v>3782872</v>
      </c>
      <c r="GQ35" s="39">
        <v>9509</v>
      </c>
      <c r="GR35" s="40">
        <v>4</v>
      </c>
      <c r="GS35" s="41">
        <v>9513</v>
      </c>
      <c r="GT35" s="40">
        <v>0</v>
      </c>
      <c r="GU35" s="40">
        <v>98899211</v>
      </c>
      <c r="GV35" s="42">
        <v>0</v>
      </c>
      <c r="GW35" s="39">
        <v>2257500</v>
      </c>
      <c r="GX35" s="40">
        <v>62179</v>
      </c>
      <c r="GY35" s="40">
        <v>1466873</v>
      </c>
      <c r="GZ35" s="40">
        <v>505135</v>
      </c>
      <c r="HA35" s="40">
        <v>50732</v>
      </c>
      <c r="HB35" s="40">
        <v>60940</v>
      </c>
      <c r="HC35" s="43">
        <v>20257665</v>
      </c>
      <c r="HD35" s="39">
        <v>83044905</v>
      </c>
      <c r="HE35" s="44">
        <v>4850560</v>
      </c>
      <c r="HF35" s="40">
        <v>14186</v>
      </c>
      <c r="HG35" s="40">
        <v>2590</v>
      </c>
      <c r="HH35" s="40">
        <v>220</v>
      </c>
      <c r="HI35" s="40">
        <v>322723</v>
      </c>
      <c r="HJ35" s="40">
        <v>58</v>
      </c>
      <c r="HK35" s="41">
        <v>339777</v>
      </c>
      <c r="HL35" s="40">
        <v>0</v>
      </c>
      <c r="HM35" s="40">
        <v>4179</v>
      </c>
      <c r="HN35" s="43">
        <v>4863</v>
      </c>
      <c r="HO35" s="44">
        <v>0</v>
      </c>
      <c r="HP35" s="40">
        <v>4500150</v>
      </c>
      <c r="HQ35" s="40">
        <v>1591</v>
      </c>
      <c r="HR35" s="42">
        <v>4501741</v>
      </c>
      <c r="HS35" s="39">
        <v>6283</v>
      </c>
      <c r="HT35" s="40">
        <v>0</v>
      </c>
      <c r="HU35" s="41">
        <v>6283</v>
      </c>
      <c r="HV35" s="40">
        <v>0</v>
      </c>
      <c r="HW35" s="40">
        <v>96821813</v>
      </c>
      <c r="HX35" s="42">
        <v>0</v>
      </c>
      <c r="HY35" s="39">
        <v>3923437</v>
      </c>
      <c r="HZ35" s="40">
        <v>22070</v>
      </c>
      <c r="IA35" s="40">
        <v>1215938</v>
      </c>
      <c r="IB35" s="40">
        <v>629164</v>
      </c>
      <c r="IC35" s="40">
        <v>137200</v>
      </c>
      <c r="ID35" s="40">
        <v>26124</v>
      </c>
      <c r="IE35" s="43">
        <v>14187431</v>
      </c>
      <c r="IF35" s="39">
        <v>88588315</v>
      </c>
      <c r="IG35" s="44">
        <v>5136213</v>
      </c>
      <c r="IH35" s="40">
        <v>9265</v>
      </c>
      <c r="II35" s="40">
        <v>4866</v>
      </c>
      <c r="IJ35" s="40">
        <v>0</v>
      </c>
      <c r="IK35" s="40">
        <v>359937</v>
      </c>
      <c r="IL35" s="40">
        <v>506</v>
      </c>
      <c r="IM35" s="41">
        <v>374574</v>
      </c>
      <c r="IN35" s="40">
        <v>0</v>
      </c>
      <c r="IO35" s="40">
        <v>5886</v>
      </c>
      <c r="IP35" s="43">
        <v>12465</v>
      </c>
      <c r="IQ35" s="44">
        <v>0</v>
      </c>
      <c r="IR35" s="40">
        <v>4743288</v>
      </c>
      <c r="IS35" s="40">
        <v>0</v>
      </c>
      <c r="IT35" s="42">
        <v>4743288</v>
      </c>
    </row>
    <row r="36" spans="1:254" s="14" customFormat="1" ht="12" customHeight="1" x14ac:dyDescent="0.15">
      <c r="A36" s="15">
        <v>24</v>
      </c>
      <c r="B36" s="16" t="s">
        <v>76</v>
      </c>
      <c r="C36" s="33">
        <f>SUM(C13:C35)</f>
        <v>52823</v>
      </c>
      <c r="D36" s="34">
        <f t="shared" ref="D36:BR36" si="0">SUM(D13:D35)</f>
        <v>82153</v>
      </c>
      <c r="E36" s="35">
        <f t="shared" si="0"/>
        <v>134976</v>
      </c>
      <c r="F36" s="34">
        <f t="shared" si="0"/>
        <v>517</v>
      </c>
      <c r="G36" s="34">
        <f t="shared" si="0"/>
        <v>95140701</v>
      </c>
      <c r="H36" s="36">
        <f t="shared" si="0"/>
        <v>0</v>
      </c>
      <c r="I36" s="33">
        <f t="shared" si="0"/>
        <v>208988511</v>
      </c>
      <c r="J36" s="34">
        <f t="shared" si="0"/>
        <v>1933656</v>
      </c>
      <c r="K36" s="34">
        <f t="shared" si="0"/>
        <v>27639495</v>
      </c>
      <c r="L36" s="34">
        <f t="shared" si="0"/>
        <v>39892174</v>
      </c>
      <c r="M36" s="34">
        <f t="shared" si="0"/>
        <v>2903663</v>
      </c>
      <c r="N36" s="34">
        <f t="shared" si="0"/>
        <v>4411411</v>
      </c>
      <c r="O36" s="37">
        <f t="shared" si="0"/>
        <v>95072804</v>
      </c>
      <c r="P36" s="33">
        <f t="shared" si="0"/>
        <v>285836807</v>
      </c>
      <c r="Q36" s="34">
        <f t="shared" si="0"/>
        <v>8680423</v>
      </c>
      <c r="R36" s="34">
        <f t="shared" si="0"/>
        <v>153493</v>
      </c>
      <c r="S36" s="34">
        <f t="shared" si="0"/>
        <v>3034</v>
      </c>
      <c r="T36" s="34">
        <f t="shared" si="0"/>
        <v>156</v>
      </c>
      <c r="U36" s="34">
        <f t="shared" si="0"/>
        <v>258509</v>
      </c>
      <c r="V36" s="34">
        <f t="shared" si="0"/>
        <v>15029</v>
      </c>
      <c r="W36" s="35">
        <f t="shared" si="0"/>
        <v>430221</v>
      </c>
      <c r="X36" s="34">
        <f t="shared" si="0"/>
        <v>202</v>
      </c>
      <c r="Y36" s="34">
        <f t="shared" si="0"/>
        <v>43342</v>
      </c>
      <c r="Z36" s="37">
        <f t="shared" si="0"/>
        <v>64932</v>
      </c>
      <c r="AA36" s="38">
        <f t="shared" si="0"/>
        <v>113</v>
      </c>
      <c r="AB36" s="34">
        <f t="shared" si="0"/>
        <v>8044105</v>
      </c>
      <c r="AC36" s="34">
        <f t="shared" si="0"/>
        <v>97508</v>
      </c>
      <c r="AD36" s="36">
        <f t="shared" si="0"/>
        <v>8141613</v>
      </c>
      <c r="AE36" s="33">
        <f t="shared" si="0"/>
        <v>1124031</v>
      </c>
      <c r="AF36" s="34">
        <f t="shared" si="0"/>
        <v>32812</v>
      </c>
      <c r="AG36" s="35">
        <f t="shared" si="0"/>
        <v>1156843</v>
      </c>
      <c r="AH36" s="34">
        <f t="shared" si="0"/>
        <v>1859</v>
      </c>
      <c r="AI36" s="34">
        <f t="shared" si="0"/>
        <v>1679099763</v>
      </c>
      <c r="AJ36" s="36">
        <f t="shared" si="0"/>
        <v>0</v>
      </c>
      <c r="AK36" s="33">
        <f t="shared" si="0"/>
        <v>94649394</v>
      </c>
      <c r="AL36" s="34">
        <f t="shared" si="0"/>
        <v>919150</v>
      </c>
      <c r="AM36" s="34">
        <f t="shared" si="0"/>
        <v>18082242</v>
      </c>
      <c r="AN36" s="34">
        <f t="shared" si="0"/>
        <v>15682188</v>
      </c>
      <c r="AO36" s="34">
        <f t="shared" si="0"/>
        <v>2238820</v>
      </c>
      <c r="AP36" s="34">
        <f t="shared" si="0"/>
        <v>1163251</v>
      </c>
      <c r="AQ36" s="37">
        <f t="shared" si="0"/>
        <v>1010172675</v>
      </c>
      <c r="AR36" s="33">
        <f t="shared" si="0"/>
        <v>801662133</v>
      </c>
      <c r="AS36" s="34">
        <f t="shared" si="0"/>
        <v>44040747</v>
      </c>
      <c r="AT36" s="34">
        <f t="shared" si="0"/>
        <v>2445929</v>
      </c>
      <c r="AU36" s="34">
        <f t="shared" si="0"/>
        <v>37830</v>
      </c>
      <c r="AV36" s="34">
        <f t="shared" si="0"/>
        <v>292146</v>
      </c>
      <c r="AW36" s="34">
        <f t="shared" si="0"/>
        <v>548109</v>
      </c>
      <c r="AX36" s="34">
        <f t="shared" si="0"/>
        <v>5267</v>
      </c>
      <c r="AY36" s="35">
        <f t="shared" si="0"/>
        <v>3329281</v>
      </c>
      <c r="AZ36" s="34">
        <f t="shared" si="0"/>
        <v>19657</v>
      </c>
      <c r="BA36" s="34">
        <f t="shared" si="0"/>
        <v>94443</v>
      </c>
      <c r="BB36" s="37">
        <f t="shared" si="0"/>
        <v>92092</v>
      </c>
      <c r="BC36" s="38">
        <f t="shared" si="0"/>
        <v>12828</v>
      </c>
      <c r="BD36" s="34">
        <f t="shared" si="0"/>
        <v>40158328</v>
      </c>
      <c r="BE36" s="34">
        <f t="shared" si="0"/>
        <v>334118</v>
      </c>
      <c r="BF36" s="36">
        <f t="shared" si="0"/>
        <v>40492446</v>
      </c>
      <c r="BG36" s="33">
        <f t="shared" si="0"/>
        <v>1357360</v>
      </c>
      <c r="BH36" s="34">
        <f t="shared" si="0"/>
        <v>29463</v>
      </c>
      <c r="BI36" s="35">
        <f t="shared" si="0"/>
        <v>1386823</v>
      </c>
      <c r="BJ36" s="34">
        <f t="shared" si="0"/>
        <v>166</v>
      </c>
      <c r="BK36" s="34">
        <f t="shared" si="0"/>
        <v>3496307885</v>
      </c>
      <c r="BL36" s="36">
        <f t="shared" si="0"/>
        <v>0</v>
      </c>
      <c r="BM36" s="33">
        <f t="shared" si="0"/>
        <v>90818521</v>
      </c>
      <c r="BN36" s="34">
        <f t="shared" si="0"/>
        <v>734854</v>
      </c>
      <c r="BO36" s="34">
        <f t="shared" si="0"/>
        <v>19538988</v>
      </c>
      <c r="BP36" s="34">
        <f t="shared" si="0"/>
        <v>17083986</v>
      </c>
      <c r="BQ36" s="34">
        <f t="shared" si="0"/>
        <v>2323998</v>
      </c>
      <c r="BR36" s="34">
        <f t="shared" si="0"/>
        <v>2305247</v>
      </c>
      <c r="BS36" s="37">
        <f t="shared" ref="BS36:EF36" si="1">SUM(BS13:BS35)</f>
        <v>1459597112</v>
      </c>
      <c r="BT36" s="33">
        <f t="shared" si="1"/>
        <v>2169516367</v>
      </c>
      <c r="BU36" s="34">
        <f t="shared" si="1"/>
        <v>126103848</v>
      </c>
      <c r="BV36" s="34">
        <f t="shared" si="1"/>
        <v>2715478</v>
      </c>
      <c r="BW36" s="34">
        <f t="shared" si="1"/>
        <v>68195</v>
      </c>
      <c r="BX36" s="34">
        <f t="shared" si="1"/>
        <v>1943625</v>
      </c>
      <c r="BY36" s="34">
        <f t="shared" si="1"/>
        <v>3205627</v>
      </c>
      <c r="BZ36" s="34">
        <f t="shared" si="1"/>
        <v>5555</v>
      </c>
      <c r="CA36" s="35">
        <f t="shared" si="1"/>
        <v>7938480</v>
      </c>
      <c r="CB36" s="34">
        <f t="shared" si="1"/>
        <v>4791</v>
      </c>
      <c r="CC36" s="34">
        <f t="shared" si="1"/>
        <v>156075</v>
      </c>
      <c r="CD36" s="37">
        <f t="shared" si="1"/>
        <v>159808</v>
      </c>
      <c r="CE36" s="38">
        <f t="shared" si="1"/>
        <v>10916</v>
      </c>
      <c r="CF36" s="34">
        <f t="shared" si="1"/>
        <v>116572669</v>
      </c>
      <c r="CG36" s="34">
        <f t="shared" si="1"/>
        <v>1261109</v>
      </c>
      <c r="CH36" s="36">
        <f t="shared" si="1"/>
        <v>117833778</v>
      </c>
      <c r="CI36" s="33">
        <f t="shared" si="1"/>
        <v>866815</v>
      </c>
      <c r="CJ36" s="34">
        <f t="shared" si="1"/>
        <v>36858</v>
      </c>
      <c r="CK36" s="35">
        <f t="shared" si="1"/>
        <v>903673</v>
      </c>
      <c r="CL36" s="34">
        <f t="shared" si="1"/>
        <v>3</v>
      </c>
      <c r="CM36" s="34">
        <f t="shared" si="1"/>
        <v>3398726656</v>
      </c>
      <c r="CN36" s="36">
        <f t="shared" si="1"/>
        <v>0</v>
      </c>
      <c r="CO36" s="33">
        <f t="shared" si="1"/>
        <v>62667796</v>
      </c>
      <c r="CP36" s="34">
        <f t="shared" si="1"/>
        <v>1209771</v>
      </c>
      <c r="CQ36" s="34">
        <f t="shared" si="1"/>
        <v>16146322</v>
      </c>
      <c r="CR36" s="34">
        <f t="shared" si="1"/>
        <v>17471841</v>
      </c>
      <c r="CS36" s="34">
        <f t="shared" si="1"/>
        <v>2067429</v>
      </c>
      <c r="CT36" s="34">
        <f t="shared" si="1"/>
        <v>1618707</v>
      </c>
      <c r="CU36" s="37">
        <f t="shared" si="1"/>
        <v>1176579834</v>
      </c>
      <c r="CV36" s="33">
        <f t="shared" si="1"/>
        <v>2323328688</v>
      </c>
      <c r="CW36" s="34">
        <f t="shared" si="1"/>
        <v>136328012</v>
      </c>
      <c r="CX36" s="34">
        <f t="shared" si="1"/>
        <v>1397347</v>
      </c>
      <c r="CY36" s="34">
        <f t="shared" si="1"/>
        <v>70277</v>
      </c>
      <c r="CZ36" s="34">
        <f t="shared" si="1"/>
        <v>2861397</v>
      </c>
      <c r="DA36" s="34">
        <f t="shared" si="1"/>
        <v>5750831</v>
      </c>
      <c r="DB36" s="34">
        <f t="shared" si="1"/>
        <v>4582</v>
      </c>
      <c r="DC36" s="35">
        <f t="shared" si="1"/>
        <v>10084434</v>
      </c>
      <c r="DD36" s="34">
        <f t="shared" si="1"/>
        <v>212</v>
      </c>
      <c r="DE36" s="34">
        <f t="shared" si="1"/>
        <v>147767</v>
      </c>
      <c r="DF36" s="37">
        <f t="shared" si="1"/>
        <v>180499</v>
      </c>
      <c r="DG36" s="38">
        <f t="shared" si="1"/>
        <v>1773</v>
      </c>
      <c r="DH36" s="34">
        <f t="shared" si="1"/>
        <v>122619435</v>
      </c>
      <c r="DI36" s="34">
        <f t="shared" si="1"/>
        <v>3293892</v>
      </c>
      <c r="DJ36" s="36">
        <f t="shared" si="1"/>
        <v>125913327</v>
      </c>
      <c r="DK36" s="33">
        <f t="shared" si="1"/>
        <v>501861</v>
      </c>
      <c r="DL36" s="34">
        <f t="shared" si="1"/>
        <v>18301</v>
      </c>
      <c r="DM36" s="35">
        <f t="shared" si="1"/>
        <v>520162</v>
      </c>
      <c r="DN36" s="34">
        <f t="shared" si="1"/>
        <v>0</v>
      </c>
      <c r="DO36" s="34">
        <f t="shared" si="1"/>
        <v>2599692555</v>
      </c>
      <c r="DP36" s="36">
        <f t="shared" si="1"/>
        <v>0</v>
      </c>
      <c r="DQ36" s="33">
        <f t="shared" si="1"/>
        <v>51889456</v>
      </c>
      <c r="DR36" s="34">
        <f t="shared" si="1"/>
        <v>962106</v>
      </c>
      <c r="DS36" s="34">
        <f t="shared" si="1"/>
        <v>17904139</v>
      </c>
      <c r="DT36" s="34">
        <f t="shared" si="1"/>
        <v>18582951</v>
      </c>
      <c r="DU36" s="34">
        <f t="shared" si="1"/>
        <v>2093027</v>
      </c>
      <c r="DV36" s="34">
        <f t="shared" si="1"/>
        <v>1601884</v>
      </c>
      <c r="DW36" s="37">
        <f t="shared" si="1"/>
        <v>804428178</v>
      </c>
      <c r="DX36" s="33">
        <f t="shared" si="1"/>
        <v>1888297940</v>
      </c>
      <c r="DY36" s="34">
        <f t="shared" si="1"/>
        <v>110492692</v>
      </c>
      <c r="DZ36" s="34">
        <f t="shared" si="1"/>
        <v>778648</v>
      </c>
      <c r="EA36" s="34">
        <f t="shared" si="1"/>
        <v>68850</v>
      </c>
      <c r="EB36" s="34">
        <f t="shared" si="1"/>
        <v>1366437</v>
      </c>
      <c r="EC36" s="34">
        <f t="shared" si="1"/>
        <v>5932093</v>
      </c>
      <c r="ED36" s="34">
        <f t="shared" si="1"/>
        <v>11020</v>
      </c>
      <c r="EE36" s="35">
        <f t="shared" si="1"/>
        <v>8157048</v>
      </c>
      <c r="EF36" s="34">
        <f t="shared" si="1"/>
        <v>0</v>
      </c>
      <c r="EG36" s="34">
        <f t="shared" ref="EG36:IT36" si="2">SUM(EG13:EG35)</f>
        <v>139004</v>
      </c>
      <c r="EH36" s="37">
        <f t="shared" si="2"/>
        <v>199408</v>
      </c>
      <c r="EI36" s="38">
        <f t="shared" si="2"/>
        <v>0</v>
      </c>
      <c r="EJ36" s="34">
        <f t="shared" si="2"/>
        <v>99409370</v>
      </c>
      <c r="EK36" s="34">
        <f t="shared" si="2"/>
        <v>2587862</v>
      </c>
      <c r="EL36" s="36">
        <f t="shared" si="2"/>
        <v>101997232</v>
      </c>
      <c r="EM36" s="33">
        <f t="shared" si="2"/>
        <v>428684</v>
      </c>
      <c r="EN36" s="34">
        <f t="shared" si="2"/>
        <v>2391</v>
      </c>
      <c r="EO36" s="35">
        <f t="shared" si="2"/>
        <v>431075</v>
      </c>
      <c r="EP36" s="34">
        <f t="shared" si="2"/>
        <v>0</v>
      </c>
      <c r="EQ36" s="34">
        <f t="shared" si="2"/>
        <v>2788206231</v>
      </c>
      <c r="ER36" s="36">
        <f t="shared" si="2"/>
        <v>0</v>
      </c>
      <c r="ES36" s="33">
        <f t="shared" si="2"/>
        <v>65229597</v>
      </c>
      <c r="ET36" s="34">
        <f t="shared" si="2"/>
        <v>1157752</v>
      </c>
      <c r="EU36" s="34">
        <f t="shared" si="2"/>
        <v>18898043</v>
      </c>
      <c r="EV36" s="34">
        <f t="shared" si="2"/>
        <v>28396539</v>
      </c>
      <c r="EW36" s="34">
        <f t="shared" si="2"/>
        <v>2507271</v>
      </c>
      <c r="EX36" s="34">
        <f t="shared" si="2"/>
        <v>1888980</v>
      </c>
      <c r="EY36" s="37">
        <f t="shared" si="2"/>
        <v>777633355</v>
      </c>
      <c r="EZ36" s="33">
        <f t="shared" si="2"/>
        <v>2128651058</v>
      </c>
      <c r="FA36" s="34">
        <f t="shared" si="2"/>
        <v>124166082</v>
      </c>
      <c r="FB36" s="34">
        <f t="shared" si="2"/>
        <v>644708</v>
      </c>
      <c r="FC36" s="34">
        <f t="shared" si="2"/>
        <v>88705</v>
      </c>
      <c r="FD36" s="34">
        <f t="shared" si="2"/>
        <v>81490</v>
      </c>
      <c r="FE36" s="34">
        <f t="shared" si="2"/>
        <v>8070984</v>
      </c>
      <c r="FF36" s="34">
        <f t="shared" si="2"/>
        <v>24673</v>
      </c>
      <c r="FG36" s="35">
        <f t="shared" si="2"/>
        <v>8910560</v>
      </c>
      <c r="FH36" s="34">
        <f t="shared" si="2"/>
        <v>0</v>
      </c>
      <c r="FI36" s="34">
        <f t="shared" si="2"/>
        <v>164948</v>
      </c>
      <c r="FJ36" s="37">
        <f t="shared" si="2"/>
        <v>229852</v>
      </c>
      <c r="FK36" s="38">
        <f t="shared" si="2"/>
        <v>782</v>
      </c>
      <c r="FL36" s="34">
        <f t="shared" si="2"/>
        <v>114367913</v>
      </c>
      <c r="FM36" s="34">
        <f t="shared" si="2"/>
        <v>492027</v>
      </c>
      <c r="FN36" s="36">
        <f t="shared" si="2"/>
        <v>114859940</v>
      </c>
      <c r="FO36" s="33">
        <f t="shared" ref="FO36:HR36" si="3">SUM(FO13:FO35)</f>
        <v>219559</v>
      </c>
      <c r="FP36" s="34">
        <f t="shared" si="3"/>
        <v>53</v>
      </c>
      <c r="FQ36" s="35">
        <f t="shared" si="3"/>
        <v>219612</v>
      </c>
      <c r="FR36" s="34">
        <f t="shared" si="3"/>
        <v>0</v>
      </c>
      <c r="FS36" s="34">
        <f t="shared" si="3"/>
        <v>1791641334</v>
      </c>
      <c r="FT36" s="36">
        <f t="shared" si="3"/>
        <v>0</v>
      </c>
      <c r="FU36" s="33">
        <f t="shared" si="3"/>
        <v>40035656</v>
      </c>
      <c r="FV36" s="34">
        <f t="shared" si="3"/>
        <v>992572</v>
      </c>
      <c r="FW36" s="34">
        <f t="shared" si="3"/>
        <v>22617672</v>
      </c>
      <c r="FX36" s="34">
        <f t="shared" si="3"/>
        <v>24671606</v>
      </c>
      <c r="FY36" s="34">
        <f t="shared" si="3"/>
        <v>2381820</v>
      </c>
      <c r="FZ36" s="34">
        <f t="shared" si="3"/>
        <v>1711636</v>
      </c>
      <c r="GA36" s="37">
        <f t="shared" si="3"/>
        <v>435577567</v>
      </c>
      <c r="GB36" s="33">
        <f t="shared" si="3"/>
        <v>1448474729</v>
      </c>
      <c r="GC36" s="38">
        <f t="shared" si="3"/>
        <v>84142145</v>
      </c>
      <c r="GD36" s="34">
        <f t="shared" si="3"/>
        <v>327783</v>
      </c>
      <c r="GE36" s="34">
        <f t="shared" si="3"/>
        <v>71482</v>
      </c>
      <c r="GF36" s="34">
        <f t="shared" si="3"/>
        <v>2184</v>
      </c>
      <c r="GG36" s="34">
        <f t="shared" si="3"/>
        <v>6155639</v>
      </c>
      <c r="GH36" s="34">
        <f t="shared" si="3"/>
        <v>83587</v>
      </c>
      <c r="GI36" s="35">
        <f t="shared" si="3"/>
        <v>6640675</v>
      </c>
      <c r="GJ36" s="34">
        <f t="shared" si="3"/>
        <v>0</v>
      </c>
      <c r="GK36" s="34">
        <f t="shared" si="3"/>
        <v>127446</v>
      </c>
      <c r="GL36" s="37">
        <f t="shared" si="3"/>
        <v>181940</v>
      </c>
      <c r="GM36" s="38">
        <f t="shared" si="3"/>
        <v>0</v>
      </c>
      <c r="GN36" s="34">
        <f t="shared" si="3"/>
        <v>77168834</v>
      </c>
      <c r="GO36" s="34">
        <f t="shared" si="3"/>
        <v>23250</v>
      </c>
      <c r="GP36" s="36">
        <f t="shared" si="3"/>
        <v>77192084</v>
      </c>
      <c r="GQ36" s="33">
        <f t="shared" si="3"/>
        <v>226454</v>
      </c>
      <c r="GR36" s="34">
        <f t="shared" si="3"/>
        <v>40</v>
      </c>
      <c r="GS36" s="35">
        <f t="shared" si="3"/>
        <v>226494</v>
      </c>
      <c r="GT36" s="34">
        <f t="shared" si="3"/>
        <v>0</v>
      </c>
      <c r="GU36" s="34">
        <f t="shared" si="3"/>
        <v>2346248853</v>
      </c>
      <c r="GV36" s="36">
        <f t="shared" si="3"/>
        <v>0</v>
      </c>
      <c r="GW36" s="33">
        <f t="shared" si="3"/>
        <v>66603572</v>
      </c>
      <c r="GX36" s="34">
        <f t="shared" si="3"/>
        <v>1513104</v>
      </c>
      <c r="GY36" s="34">
        <f t="shared" si="3"/>
        <v>40061457</v>
      </c>
      <c r="GZ36" s="34">
        <f t="shared" si="3"/>
        <v>34236023</v>
      </c>
      <c r="HA36" s="34">
        <f t="shared" si="3"/>
        <v>3820858</v>
      </c>
      <c r="HB36" s="34">
        <f t="shared" si="3"/>
        <v>2082376</v>
      </c>
      <c r="HC36" s="37">
        <f t="shared" si="3"/>
        <v>465272654</v>
      </c>
      <c r="HD36" s="33">
        <f t="shared" si="3"/>
        <v>2029293589</v>
      </c>
      <c r="HE36" s="38">
        <f t="shared" si="3"/>
        <v>117326772</v>
      </c>
      <c r="HF36" s="34">
        <f t="shared" si="3"/>
        <v>337053</v>
      </c>
      <c r="HG36" s="34">
        <f t="shared" si="3"/>
        <v>104967</v>
      </c>
      <c r="HH36" s="34">
        <f t="shared" si="3"/>
        <v>1349</v>
      </c>
      <c r="HI36" s="34">
        <f t="shared" si="3"/>
        <v>9115706</v>
      </c>
      <c r="HJ36" s="34">
        <f t="shared" si="3"/>
        <v>15670</v>
      </c>
      <c r="HK36" s="35">
        <f t="shared" si="3"/>
        <v>9574745</v>
      </c>
      <c r="HL36" s="34">
        <f t="shared" si="3"/>
        <v>0</v>
      </c>
      <c r="HM36" s="34">
        <f t="shared" si="3"/>
        <v>185202</v>
      </c>
      <c r="HN36" s="37">
        <f t="shared" si="3"/>
        <v>259312</v>
      </c>
      <c r="HO36" s="38">
        <f t="shared" si="3"/>
        <v>400</v>
      </c>
      <c r="HP36" s="34">
        <f t="shared" si="3"/>
        <v>107290635</v>
      </c>
      <c r="HQ36" s="34">
        <f t="shared" si="3"/>
        <v>16478</v>
      </c>
      <c r="HR36" s="36">
        <f t="shared" si="3"/>
        <v>107307113</v>
      </c>
      <c r="HS36" s="33">
        <f t="shared" si="2"/>
        <v>197674</v>
      </c>
      <c r="HT36" s="34">
        <f t="shared" si="2"/>
        <v>31</v>
      </c>
      <c r="HU36" s="35">
        <f t="shared" si="2"/>
        <v>197705</v>
      </c>
      <c r="HV36" s="34">
        <f t="shared" si="2"/>
        <v>0</v>
      </c>
      <c r="HW36" s="34">
        <f t="shared" si="2"/>
        <v>3097839351</v>
      </c>
      <c r="HX36" s="36">
        <f t="shared" si="2"/>
        <v>0</v>
      </c>
      <c r="HY36" s="33">
        <f t="shared" si="2"/>
        <v>117054579</v>
      </c>
      <c r="HZ36" s="34">
        <f t="shared" si="2"/>
        <v>2632020</v>
      </c>
      <c r="IA36" s="34">
        <f t="shared" si="2"/>
        <v>110040973</v>
      </c>
      <c r="IB36" s="34">
        <f t="shared" si="2"/>
        <v>80565347</v>
      </c>
      <c r="IC36" s="34">
        <f t="shared" si="2"/>
        <v>9140929</v>
      </c>
      <c r="ID36" s="34">
        <f t="shared" si="2"/>
        <v>2814344</v>
      </c>
      <c r="IE36" s="37">
        <f t="shared" si="2"/>
        <v>440659302</v>
      </c>
      <c r="IF36" s="33">
        <f t="shared" si="2"/>
        <v>2979428241</v>
      </c>
      <c r="IG36" s="38">
        <f t="shared" si="2"/>
        <v>169141147</v>
      </c>
      <c r="IH36" s="34">
        <f t="shared" si="2"/>
        <v>289815</v>
      </c>
      <c r="II36" s="34">
        <f t="shared" si="2"/>
        <v>176147</v>
      </c>
      <c r="IJ36" s="34">
        <f t="shared" si="2"/>
        <v>530</v>
      </c>
      <c r="IK36" s="34">
        <f t="shared" si="2"/>
        <v>14610884</v>
      </c>
      <c r="IL36" s="34">
        <f t="shared" si="2"/>
        <v>93624</v>
      </c>
      <c r="IM36" s="35">
        <f t="shared" si="2"/>
        <v>15171000</v>
      </c>
      <c r="IN36" s="34">
        <f t="shared" si="2"/>
        <v>0</v>
      </c>
      <c r="IO36" s="34">
        <f t="shared" si="2"/>
        <v>303355</v>
      </c>
      <c r="IP36" s="37">
        <f t="shared" si="2"/>
        <v>547848</v>
      </c>
      <c r="IQ36" s="38">
        <f t="shared" si="2"/>
        <v>0</v>
      </c>
      <c r="IR36" s="34">
        <f t="shared" si="2"/>
        <v>153099314</v>
      </c>
      <c r="IS36" s="34">
        <f t="shared" si="2"/>
        <v>19630</v>
      </c>
      <c r="IT36" s="36">
        <f t="shared" si="2"/>
        <v>153118944</v>
      </c>
    </row>
    <row r="37" spans="1:254" s="14" customFormat="1" ht="12" customHeight="1" x14ac:dyDescent="0.15">
      <c r="A37" s="17">
        <v>25</v>
      </c>
      <c r="B37" s="18" t="s">
        <v>77</v>
      </c>
      <c r="C37" s="39">
        <v>24148</v>
      </c>
      <c r="D37" s="40">
        <v>43509</v>
      </c>
      <c r="E37" s="41">
        <v>67657</v>
      </c>
      <c r="F37" s="40">
        <v>355</v>
      </c>
      <c r="G37" s="40">
        <v>47082977</v>
      </c>
      <c r="H37" s="42">
        <v>0</v>
      </c>
      <c r="I37" s="39">
        <v>72838853</v>
      </c>
      <c r="J37" s="40">
        <v>272559</v>
      </c>
      <c r="K37" s="40">
        <v>2488205</v>
      </c>
      <c r="L37" s="40">
        <v>5121585</v>
      </c>
      <c r="M37" s="40">
        <v>183502</v>
      </c>
      <c r="N37" s="40">
        <v>764645</v>
      </c>
      <c r="O37" s="43">
        <v>46168291</v>
      </c>
      <c r="P37" s="39">
        <v>82584035</v>
      </c>
      <c r="Q37" s="40">
        <v>2536841</v>
      </c>
      <c r="R37" s="40">
        <v>78370</v>
      </c>
      <c r="S37" s="40">
        <v>637</v>
      </c>
      <c r="T37" s="40">
        <v>67</v>
      </c>
      <c r="U37" s="40">
        <v>43418</v>
      </c>
      <c r="V37" s="40">
        <v>1413</v>
      </c>
      <c r="W37" s="41">
        <v>123905</v>
      </c>
      <c r="X37" s="40">
        <v>133</v>
      </c>
      <c r="Y37" s="40">
        <v>5211</v>
      </c>
      <c r="Z37" s="43">
        <v>6429</v>
      </c>
      <c r="AA37" s="44">
        <v>324</v>
      </c>
      <c r="AB37" s="40">
        <v>2350251</v>
      </c>
      <c r="AC37" s="40">
        <v>50588</v>
      </c>
      <c r="AD37" s="42">
        <v>2400839</v>
      </c>
      <c r="AE37" s="39">
        <v>560092</v>
      </c>
      <c r="AF37" s="40">
        <v>23213</v>
      </c>
      <c r="AG37" s="41">
        <v>583305</v>
      </c>
      <c r="AH37" s="40">
        <v>1134</v>
      </c>
      <c r="AI37" s="40">
        <v>849244605</v>
      </c>
      <c r="AJ37" s="42">
        <v>0</v>
      </c>
      <c r="AK37" s="39">
        <v>36167184</v>
      </c>
      <c r="AL37" s="40">
        <v>119521</v>
      </c>
      <c r="AM37" s="40">
        <v>2155662</v>
      </c>
      <c r="AN37" s="40">
        <v>3398837</v>
      </c>
      <c r="AO37" s="40">
        <v>575196</v>
      </c>
      <c r="AP37" s="40">
        <v>395220</v>
      </c>
      <c r="AQ37" s="43">
        <v>516618513</v>
      </c>
      <c r="AR37" s="39">
        <v>375437712</v>
      </c>
      <c r="AS37" s="40">
        <v>21203631</v>
      </c>
      <c r="AT37" s="40">
        <v>1337732</v>
      </c>
      <c r="AU37" s="40">
        <v>14486</v>
      </c>
      <c r="AV37" s="40">
        <v>188351</v>
      </c>
      <c r="AW37" s="40">
        <v>207888</v>
      </c>
      <c r="AX37" s="40">
        <v>1182</v>
      </c>
      <c r="AY37" s="41">
        <v>1749639</v>
      </c>
      <c r="AZ37" s="40">
        <v>10427</v>
      </c>
      <c r="BA37" s="40">
        <v>36427</v>
      </c>
      <c r="BB37" s="43">
        <v>31772</v>
      </c>
      <c r="BC37" s="44">
        <v>5692</v>
      </c>
      <c r="BD37" s="40">
        <v>19109214</v>
      </c>
      <c r="BE37" s="40">
        <v>260460</v>
      </c>
      <c r="BF37" s="42">
        <v>19369674</v>
      </c>
      <c r="BG37" s="39">
        <v>551062</v>
      </c>
      <c r="BH37" s="40">
        <v>31472</v>
      </c>
      <c r="BI37" s="41">
        <v>582534</v>
      </c>
      <c r="BJ37" s="40">
        <v>92</v>
      </c>
      <c r="BK37" s="40">
        <v>1483280518</v>
      </c>
      <c r="BL37" s="42">
        <v>0</v>
      </c>
      <c r="BM37" s="39">
        <v>34839791</v>
      </c>
      <c r="BN37" s="40">
        <v>145328</v>
      </c>
      <c r="BO37" s="40">
        <v>4283098</v>
      </c>
      <c r="BP37" s="40">
        <v>4647671</v>
      </c>
      <c r="BQ37" s="40">
        <v>558672</v>
      </c>
      <c r="BR37" s="40">
        <v>413029</v>
      </c>
      <c r="BS37" s="43">
        <v>631858416</v>
      </c>
      <c r="BT37" s="39">
        <v>896309691</v>
      </c>
      <c r="BU37" s="40">
        <v>52395811</v>
      </c>
      <c r="BV37" s="40">
        <v>1250207</v>
      </c>
      <c r="BW37" s="40">
        <v>26974</v>
      </c>
      <c r="BX37" s="40">
        <v>1447523</v>
      </c>
      <c r="BY37" s="40">
        <v>1048428</v>
      </c>
      <c r="BZ37" s="40">
        <v>5202</v>
      </c>
      <c r="CA37" s="41">
        <v>3778334</v>
      </c>
      <c r="CB37" s="40">
        <v>2783</v>
      </c>
      <c r="CC37" s="40">
        <v>56715</v>
      </c>
      <c r="CD37" s="43">
        <v>57725</v>
      </c>
      <c r="CE37" s="44">
        <v>4588</v>
      </c>
      <c r="CF37" s="40">
        <v>47154037</v>
      </c>
      <c r="CG37" s="40">
        <v>1341629</v>
      </c>
      <c r="CH37" s="42">
        <v>48495666</v>
      </c>
      <c r="CI37" s="39">
        <v>319889</v>
      </c>
      <c r="CJ37" s="40">
        <v>39070</v>
      </c>
      <c r="CK37" s="41">
        <v>358959</v>
      </c>
      <c r="CL37" s="40">
        <v>0</v>
      </c>
      <c r="CM37" s="40">
        <v>1370816712</v>
      </c>
      <c r="CN37" s="42">
        <v>0</v>
      </c>
      <c r="CO37" s="39">
        <v>25424509</v>
      </c>
      <c r="CP37" s="40">
        <v>109004</v>
      </c>
      <c r="CQ37" s="40">
        <v>2914565</v>
      </c>
      <c r="CR37" s="40">
        <v>4653491</v>
      </c>
      <c r="CS37" s="40">
        <v>406486</v>
      </c>
      <c r="CT37" s="40">
        <v>665188</v>
      </c>
      <c r="CU37" s="43">
        <v>489587299</v>
      </c>
      <c r="CV37" s="39">
        <v>915402656</v>
      </c>
      <c r="CW37" s="40">
        <v>53876354</v>
      </c>
      <c r="CX37" s="40">
        <v>564520</v>
      </c>
      <c r="CY37" s="40">
        <v>24030</v>
      </c>
      <c r="CZ37" s="40">
        <v>2138626</v>
      </c>
      <c r="DA37" s="40">
        <v>1736715</v>
      </c>
      <c r="DB37" s="40">
        <v>1025</v>
      </c>
      <c r="DC37" s="41">
        <v>4464916</v>
      </c>
      <c r="DD37" s="40">
        <v>0</v>
      </c>
      <c r="DE37" s="40">
        <v>49187</v>
      </c>
      <c r="DF37" s="43">
        <v>52373</v>
      </c>
      <c r="DG37" s="44">
        <v>126</v>
      </c>
      <c r="DH37" s="40">
        <v>45875971</v>
      </c>
      <c r="DI37" s="40">
        <v>3433781</v>
      </c>
      <c r="DJ37" s="42">
        <v>49309752</v>
      </c>
      <c r="DK37" s="39">
        <v>180087</v>
      </c>
      <c r="DL37" s="40">
        <v>17897</v>
      </c>
      <c r="DM37" s="41">
        <v>197984</v>
      </c>
      <c r="DN37" s="40">
        <v>0</v>
      </c>
      <c r="DO37" s="40">
        <v>1009669523</v>
      </c>
      <c r="DP37" s="42">
        <v>0</v>
      </c>
      <c r="DQ37" s="39">
        <v>16977297</v>
      </c>
      <c r="DR37" s="40">
        <v>283120</v>
      </c>
      <c r="DS37" s="40">
        <v>3053865</v>
      </c>
      <c r="DT37" s="40">
        <v>3508138</v>
      </c>
      <c r="DU37" s="40">
        <v>375926</v>
      </c>
      <c r="DV37" s="40">
        <v>397056</v>
      </c>
      <c r="DW37" s="43">
        <v>326016199</v>
      </c>
      <c r="DX37" s="39">
        <v>708248726</v>
      </c>
      <c r="DY37" s="40">
        <v>41750594</v>
      </c>
      <c r="DZ37" s="40">
        <v>296688</v>
      </c>
      <c r="EA37" s="40">
        <v>22014</v>
      </c>
      <c r="EB37" s="40">
        <v>864752</v>
      </c>
      <c r="EC37" s="40">
        <v>1764819</v>
      </c>
      <c r="ED37" s="40">
        <v>982</v>
      </c>
      <c r="EE37" s="41">
        <v>2949255</v>
      </c>
      <c r="EF37" s="40">
        <v>0</v>
      </c>
      <c r="EG37" s="40">
        <v>39348</v>
      </c>
      <c r="EH37" s="43">
        <v>50847</v>
      </c>
      <c r="EI37" s="44">
        <v>457</v>
      </c>
      <c r="EJ37" s="40">
        <v>36135843</v>
      </c>
      <c r="EK37" s="40">
        <v>2574844</v>
      </c>
      <c r="EL37" s="42">
        <v>38710687</v>
      </c>
      <c r="EM37" s="39">
        <v>160486</v>
      </c>
      <c r="EN37" s="40">
        <v>1878</v>
      </c>
      <c r="EO37" s="41">
        <v>162364</v>
      </c>
      <c r="EP37" s="40">
        <v>0</v>
      </c>
      <c r="EQ37" s="40">
        <v>1070426943</v>
      </c>
      <c r="ER37" s="42">
        <v>0</v>
      </c>
      <c r="ES37" s="39">
        <v>18056362</v>
      </c>
      <c r="ET37" s="40">
        <v>169009</v>
      </c>
      <c r="EU37" s="40">
        <v>4388067</v>
      </c>
      <c r="EV37" s="40">
        <v>4030074</v>
      </c>
      <c r="EW37" s="40">
        <v>446569</v>
      </c>
      <c r="EX37" s="40">
        <v>499539</v>
      </c>
      <c r="EY37" s="43">
        <v>314735559</v>
      </c>
      <c r="EZ37" s="39">
        <v>783281004</v>
      </c>
      <c r="FA37" s="40">
        <v>46162649</v>
      </c>
      <c r="FB37" s="40">
        <v>243136</v>
      </c>
      <c r="FC37" s="40">
        <v>24481</v>
      </c>
      <c r="FD37" s="40">
        <v>45038</v>
      </c>
      <c r="FE37" s="40">
        <v>2442160</v>
      </c>
      <c r="FF37" s="40">
        <v>1544</v>
      </c>
      <c r="FG37" s="41">
        <v>2756359</v>
      </c>
      <c r="FH37" s="40">
        <v>0</v>
      </c>
      <c r="FI37" s="40">
        <v>42093</v>
      </c>
      <c r="FJ37" s="43">
        <v>56625</v>
      </c>
      <c r="FK37" s="44">
        <v>0</v>
      </c>
      <c r="FL37" s="40">
        <v>42916782</v>
      </c>
      <c r="FM37" s="40">
        <v>390790</v>
      </c>
      <c r="FN37" s="42">
        <v>43307572</v>
      </c>
      <c r="FO37" s="39">
        <v>72086</v>
      </c>
      <c r="FP37" s="40">
        <v>11</v>
      </c>
      <c r="FQ37" s="41">
        <v>72097</v>
      </c>
      <c r="FR37" s="40">
        <v>0</v>
      </c>
      <c r="FS37" s="40">
        <v>596453221</v>
      </c>
      <c r="FT37" s="42">
        <v>0</v>
      </c>
      <c r="FU37" s="39">
        <v>11361615</v>
      </c>
      <c r="FV37" s="40">
        <v>267312</v>
      </c>
      <c r="FW37" s="40">
        <v>4238834</v>
      </c>
      <c r="FX37" s="40">
        <v>3212351</v>
      </c>
      <c r="FY37" s="40">
        <v>360425</v>
      </c>
      <c r="FZ37" s="40">
        <v>369047</v>
      </c>
      <c r="GA37" s="43">
        <v>152962160</v>
      </c>
      <c r="GB37" s="39">
        <v>463300645</v>
      </c>
      <c r="GC37" s="44">
        <v>27206127</v>
      </c>
      <c r="GD37" s="40">
        <v>107816</v>
      </c>
      <c r="GE37" s="40">
        <v>18943</v>
      </c>
      <c r="GF37" s="40">
        <v>562</v>
      </c>
      <c r="GG37" s="40">
        <v>1639758</v>
      </c>
      <c r="GH37" s="40">
        <v>1778</v>
      </c>
      <c r="GI37" s="41">
        <v>1768857</v>
      </c>
      <c r="GJ37" s="40">
        <v>0</v>
      </c>
      <c r="GK37" s="40">
        <v>27266</v>
      </c>
      <c r="GL37" s="43">
        <v>34820</v>
      </c>
      <c r="GM37" s="44">
        <v>0</v>
      </c>
      <c r="GN37" s="40">
        <v>25372586</v>
      </c>
      <c r="GO37" s="40">
        <v>2598</v>
      </c>
      <c r="GP37" s="42">
        <v>25375184</v>
      </c>
      <c r="GQ37" s="39">
        <v>62893</v>
      </c>
      <c r="GR37" s="40">
        <v>4</v>
      </c>
      <c r="GS37" s="41">
        <v>62897</v>
      </c>
      <c r="GT37" s="40">
        <v>0</v>
      </c>
      <c r="GU37" s="40">
        <v>655494540</v>
      </c>
      <c r="GV37" s="42">
        <v>0</v>
      </c>
      <c r="GW37" s="39">
        <v>21640624</v>
      </c>
      <c r="GX37" s="40">
        <v>168264</v>
      </c>
      <c r="GY37" s="40">
        <v>6023963</v>
      </c>
      <c r="GZ37" s="40">
        <v>4662498</v>
      </c>
      <c r="HA37" s="40">
        <v>939041</v>
      </c>
      <c r="HB37" s="40">
        <v>320559</v>
      </c>
      <c r="HC37" s="43">
        <v>135479667</v>
      </c>
      <c r="HD37" s="39">
        <v>553769822</v>
      </c>
      <c r="HE37" s="44">
        <v>32210439</v>
      </c>
      <c r="HF37" s="40">
        <v>93792</v>
      </c>
      <c r="HG37" s="40">
        <v>22978</v>
      </c>
      <c r="HH37" s="40">
        <v>250</v>
      </c>
      <c r="HI37" s="40">
        <v>2068637</v>
      </c>
      <c r="HJ37" s="40">
        <v>6263</v>
      </c>
      <c r="HK37" s="41">
        <v>2191920</v>
      </c>
      <c r="HL37" s="40">
        <v>0</v>
      </c>
      <c r="HM37" s="40">
        <v>42797</v>
      </c>
      <c r="HN37" s="43">
        <v>51882</v>
      </c>
      <c r="HO37" s="44">
        <v>563</v>
      </c>
      <c r="HP37" s="40">
        <v>29921807</v>
      </c>
      <c r="HQ37" s="40">
        <v>1470</v>
      </c>
      <c r="HR37" s="42">
        <v>29923277</v>
      </c>
      <c r="HS37" s="39">
        <v>42171</v>
      </c>
      <c r="HT37" s="40">
        <v>4</v>
      </c>
      <c r="HU37" s="41">
        <v>42175</v>
      </c>
      <c r="HV37" s="40">
        <v>0</v>
      </c>
      <c r="HW37" s="40">
        <v>650492347</v>
      </c>
      <c r="HX37" s="42">
        <v>0</v>
      </c>
      <c r="HY37" s="39">
        <v>25328358</v>
      </c>
      <c r="HZ37" s="40">
        <v>281755</v>
      </c>
      <c r="IA37" s="40">
        <v>16898913</v>
      </c>
      <c r="IB37" s="40">
        <v>9417939</v>
      </c>
      <c r="IC37" s="40">
        <v>1147652</v>
      </c>
      <c r="ID37" s="40">
        <v>393141</v>
      </c>
      <c r="IE37" s="43">
        <v>95127208</v>
      </c>
      <c r="IF37" s="39">
        <v>608832897</v>
      </c>
      <c r="IG37" s="44">
        <v>34926338</v>
      </c>
      <c r="IH37" s="40">
        <v>62181</v>
      </c>
      <c r="II37" s="40">
        <v>36353</v>
      </c>
      <c r="IJ37" s="40">
        <v>46</v>
      </c>
      <c r="IK37" s="40">
        <v>2544177</v>
      </c>
      <c r="IL37" s="40">
        <v>4673</v>
      </c>
      <c r="IM37" s="41">
        <v>2647430</v>
      </c>
      <c r="IN37" s="40">
        <v>0</v>
      </c>
      <c r="IO37" s="40">
        <v>49052</v>
      </c>
      <c r="IP37" s="43">
        <v>79824</v>
      </c>
      <c r="IQ37" s="44">
        <v>0</v>
      </c>
      <c r="IR37" s="40">
        <v>32148483</v>
      </c>
      <c r="IS37" s="40">
        <v>1549</v>
      </c>
      <c r="IT37" s="42">
        <v>32150032</v>
      </c>
    </row>
    <row r="38" spans="1:254" s="14" customFormat="1" ht="12" customHeight="1" x14ac:dyDescent="0.15">
      <c r="A38" s="19">
        <v>26</v>
      </c>
      <c r="B38" s="20" t="s">
        <v>78</v>
      </c>
      <c r="C38" s="45">
        <f>C36+C37</f>
        <v>76971</v>
      </c>
      <c r="D38" s="46">
        <f t="shared" ref="D38:BR38" si="4">D36+D37</f>
        <v>125662</v>
      </c>
      <c r="E38" s="47">
        <f t="shared" si="4"/>
        <v>202633</v>
      </c>
      <c r="F38" s="46">
        <f t="shared" si="4"/>
        <v>872</v>
      </c>
      <c r="G38" s="46">
        <f t="shared" si="4"/>
        <v>142223678</v>
      </c>
      <c r="H38" s="48">
        <f t="shared" si="4"/>
        <v>0</v>
      </c>
      <c r="I38" s="45">
        <f t="shared" si="4"/>
        <v>281827364</v>
      </c>
      <c r="J38" s="46">
        <f t="shared" si="4"/>
        <v>2206215</v>
      </c>
      <c r="K38" s="46">
        <f t="shared" si="4"/>
        <v>30127700</v>
      </c>
      <c r="L38" s="46">
        <f t="shared" si="4"/>
        <v>45013759</v>
      </c>
      <c r="M38" s="46">
        <f t="shared" si="4"/>
        <v>3087165</v>
      </c>
      <c r="N38" s="46">
        <f t="shared" si="4"/>
        <v>5176056</v>
      </c>
      <c r="O38" s="49">
        <f t="shared" si="4"/>
        <v>141241095</v>
      </c>
      <c r="P38" s="45">
        <f t="shared" si="4"/>
        <v>368420842</v>
      </c>
      <c r="Q38" s="46">
        <f t="shared" si="4"/>
        <v>11217264</v>
      </c>
      <c r="R38" s="46">
        <f t="shared" si="4"/>
        <v>231863</v>
      </c>
      <c r="S38" s="46">
        <f t="shared" si="4"/>
        <v>3671</v>
      </c>
      <c r="T38" s="46">
        <f t="shared" si="4"/>
        <v>223</v>
      </c>
      <c r="U38" s="46">
        <f t="shared" si="4"/>
        <v>301927</v>
      </c>
      <c r="V38" s="46">
        <f t="shared" si="4"/>
        <v>16442</v>
      </c>
      <c r="W38" s="47">
        <f t="shared" si="4"/>
        <v>554126</v>
      </c>
      <c r="X38" s="46">
        <f t="shared" si="4"/>
        <v>335</v>
      </c>
      <c r="Y38" s="46">
        <f t="shared" si="4"/>
        <v>48553</v>
      </c>
      <c r="Z38" s="49">
        <f t="shared" si="4"/>
        <v>71361</v>
      </c>
      <c r="AA38" s="50">
        <f t="shared" si="4"/>
        <v>437</v>
      </c>
      <c r="AB38" s="46">
        <f t="shared" si="4"/>
        <v>10394356</v>
      </c>
      <c r="AC38" s="46">
        <f t="shared" si="4"/>
        <v>148096</v>
      </c>
      <c r="AD38" s="48">
        <f t="shared" si="4"/>
        <v>10542452</v>
      </c>
      <c r="AE38" s="45">
        <f t="shared" si="4"/>
        <v>1684123</v>
      </c>
      <c r="AF38" s="46">
        <f t="shared" si="4"/>
        <v>56025</v>
      </c>
      <c r="AG38" s="47">
        <f t="shared" si="4"/>
        <v>1740148</v>
      </c>
      <c r="AH38" s="46">
        <f t="shared" si="4"/>
        <v>2993</v>
      </c>
      <c r="AI38" s="46">
        <f t="shared" si="4"/>
        <v>2528344368</v>
      </c>
      <c r="AJ38" s="48">
        <f t="shared" si="4"/>
        <v>0</v>
      </c>
      <c r="AK38" s="45">
        <f t="shared" si="4"/>
        <v>130816578</v>
      </c>
      <c r="AL38" s="46">
        <f t="shared" si="4"/>
        <v>1038671</v>
      </c>
      <c r="AM38" s="46">
        <f t="shared" si="4"/>
        <v>20237904</v>
      </c>
      <c r="AN38" s="46">
        <f t="shared" si="4"/>
        <v>19081025</v>
      </c>
      <c r="AO38" s="46">
        <f t="shared" si="4"/>
        <v>2814016</v>
      </c>
      <c r="AP38" s="46">
        <f t="shared" si="4"/>
        <v>1558471</v>
      </c>
      <c r="AQ38" s="49">
        <f t="shared" si="4"/>
        <v>1526791188</v>
      </c>
      <c r="AR38" s="45">
        <f t="shared" si="4"/>
        <v>1177099845</v>
      </c>
      <c r="AS38" s="46">
        <f t="shared" si="4"/>
        <v>65244378</v>
      </c>
      <c r="AT38" s="46">
        <f t="shared" si="4"/>
        <v>3783661</v>
      </c>
      <c r="AU38" s="46">
        <f t="shared" si="4"/>
        <v>52316</v>
      </c>
      <c r="AV38" s="46">
        <f t="shared" si="4"/>
        <v>480497</v>
      </c>
      <c r="AW38" s="46">
        <f t="shared" si="4"/>
        <v>755997</v>
      </c>
      <c r="AX38" s="46">
        <f t="shared" si="4"/>
        <v>6449</v>
      </c>
      <c r="AY38" s="47">
        <f t="shared" si="4"/>
        <v>5078920</v>
      </c>
      <c r="AZ38" s="46">
        <f t="shared" si="4"/>
        <v>30084</v>
      </c>
      <c r="BA38" s="46">
        <f t="shared" si="4"/>
        <v>130870</v>
      </c>
      <c r="BB38" s="49">
        <f t="shared" si="4"/>
        <v>123864</v>
      </c>
      <c r="BC38" s="50">
        <f t="shared" si="4"/>
        <v>18520</v>
      </c>
      <c r="BD38" s="46">
        <f t="shared" si="4"/>
        <v>59267542</v>
      </c>
      <c r="BE38" s="46">
        <f t="shared" si="4"/>
        <v>594578</v>
      </c>
      <c r="BF38" s="48">
        <f t="shared" si="4"/>
        <v>59862120</v>
      </c>
      <c r="BG38" s="45">
        <f t="shared" si="4"/>
        <v>1908422</v>
      </c>
      <c r="BH38" s="46">
        <f t="shared" si="4"/>
        <v>60935</v>
      </c>
      <c r="BI38" s="47">
        <f t="shared" si="4"/>
        <v>1969357</v>
      </c>
      <c r="BJ38" s="46">
        <f t="shared" si="4"/>
        <v>258</v>
      </c>
      <c r="BK38" s="46">
        <f t="shared" si="4"/>
        <v>4979588403</v>
      </c>
      <c r="BL38" s="48">
        <f t="shared" si="4"/>
        <v>0</v>
      </c>
      <c r="BM38" s="45">
        <f t="shared" si="4"/>
        <v>125658312</v>
      </c>
      <c r="BN38" s="46">
        <f t="shared" si="4"/>
        <v>880182</v>
      </c>
      <c r="BO38" s="46">
        <f t="shared" si="4"/>
        <v>23822086</v>
      </c>
      <c r="BP38" s="46">
        <f t="shared" si="4"/>
        <v>21731657</v>
      </c>
      <c r="BQ38" s="46">
        <f t="shared" si="4"/>
        <v>2882670</v>
      </c>
      <c r="BR38" s="46">
        <f t="shared" si="4"/>
        <v>2718276</v>
      </c>
      <c r="BS38" s="49">
        <f t="shared" ref="BS38:EF38" si="5">BS36+BS37</f>
        <v>2091455528</v>
      </c>
      <c r="BT38" s="45">
        <f t="shared" si="5"/>
        <v>3065826058</v>
      </c>
      <c r="BU38" s="46">
        <f t="shared" si="5"/>
        <v>178499659</v>
      </c>
      <c r="BV38" s="46">
        <f t="shared" si="5"/>
        <v>3965685</v>
      </c>
      <c r="BW38" s="46">
        <f t="shared" si="5"/>
        <v>95169</v>
      </c>
      <c r="BX38" s="46">
        <f t="shared" si="5"/>
        <v>3391148</v>
      </c>
      <c r="BY38" s="46">
        <f t="shared" si="5"/>
        <v>4254055</v>
      </c>
      <c r="BZ38" s="46">
        <f t="shared" si="5"/>
        <v>10757</v>
      </c>
      <c r="CA38" s="47">
        <f t="shared" si="5"/>
        <v>11716814</v>
      </c>
      <c r="CB38" s="46">
        <f t="shared" si="5"/>
        <v>7574</v>
      </c>
      <c r="CC38" s="46">
        <f t="shared" si="5"/>
        <v>212790</v>
      </c>
      <c r="CD38" s="49">
        <f t="shared" si="5"/>
        <v>217533</v>
      </c>
      <c r="CE38" s="50">
        <f t="shared" si="5"/>
        <v>15504</v>
      </c>
      <c r="CF38" s="46">
        <f t="shared" si="5"/>
        <v>163726706</v>
      </c>
      <c r="CG38" s="46">
        <f t="shared" si="5"/>
        <v>2602738</v>
      </c>
      <c r="CH38" s="48">
        <f t="shared" si="5"/>
        <v>166329444</v>
      </c>
      <c r="CI38" s="45">
        <f t="shared" si="5"/>
        <v>1186704</v>
      </c>
      <c r="CJ38" s="46">
        <f t="shared" si="5"/>
        <v>75928</v>
      </c>
      <c r="CK38" s="47">
        <f t="shared" si="5"/>
        <v>1262632</v>
      </c>
      <c r="CL38" s="46">
        <f t="shared" si="5"/>
        <v>3</v>
      </c>
      <c r="CM38" s="46">
        <f t="shared" si="5"/>
        <v>4769543368</v>
      </c>
      <c r="CN38" s="48">
        <f t="shared" si="5"/>
        <v>0</v>
      </c>
      <c r="CO38" s="45">
        <f t="shared" si="5"/>
        <v>88092305</v>
      </c>
      <c r="CP38" s="46">
        <f t="shared" si="5"/>
        <v>1318775</v>
      </c>
      <c r="CQ38" s="46">
        <f t="shared" si="5"/>
        <v>19060887</v>
      </c>
      <c r="CR38" s="46">
        <f t="shared" si="5"/>
        <v>22125332</v>
      </c>
      <c r="CS38" s="46">
        <f t="shared" si="5"/>
        <v>2473915</v>
      </c>
      <c r="CT38" s="46">
        <f t="shared" si="5"/>
        <v>2283895</v>
      </c>
      <c r="CU38" s="49">
        <f t="shared" si="5"/>
        <v>1666167133</v>
      </c>
      <c r="CV38" s="45">
        <f t="shared" si="5"/>
        <v>3238731344</v>
      </c>
      <c r="CW38" s="46">
        <f t="shared" si="5"/>
        <v>190204366</v>
      </c>
      <c r="CX38" s="46">
        <f t="shared" si="5"/>
        <v>1961867</v>
      </c>
      <c r="CY38" s="46">
        <f t="shared" si="5"/>
        <v>94307</v>
      </c>
      <c r="CZ38" s="46">
        <f t="shared" si="5"/>
        <v>5000023</v>
      </c>
      <c r="DA38" s="46">
        <f t="shared" si="5"/>
        <v>7487546</v>
      </c>
      <c r="DB38" s="46">
        <f t="shared" si="5"/>
        <v>5607</v>
      </c>
      <c r="DC38" s="47">
        <f t="shared" si="5"/>
        <v>14549350</v>
      </c>
      <c r="DD38" s="46">
        <f t="shared" si="5"/>
        <v>212</v>
      </c>
      <c r="DE38" s="46">
        <f t="shared" si="5"/>
        <v>196954</v>
      </c>
      <c r="DF38" s="49">
        <f t="shared" si="5"/>
        <v>232872</v>
      </c>
      <c r="DG38" s="50">
        <f t="shared" si="5"/>
        <v>1899</v>
      </c>
      <c r="DH38" s="46">
        <f t="shared" si="5"/>
        <v>168495406</v>
      </c>
      <c r="DI38" s="46">
        <f t="shared" si="5"/>
        <v>6727673</v>
      </c>
      <c r="DJ38" s="48">
        <f t="shared" si="5"/>
        <v>175223079</v>
      </c>
      <c r="DK38" s="45">
        <f t="shared" si="5"/>
        <v>681948</v>
      </c>
      <c r="DL38" s="46">
        <f t="shared" si="5"/>
        <v>36198</v>
      </c>
      <c r="DM38" s="47">
        <f t="shared" si="5"/>
        <v>718146</v>
      </c>
      <c r="DN38" s="46">
        <f t="shared" si="5"/>
        <v>0</v>
      </c>
      <c r="DO38" s="46">
        <f t="shared" si="5"/>
        <v>3609362078</v>
      </c>
      <c r="DP38" s="48">
        <f t="shared" si="5"/>
        <v>0</v>
      </c>
      <c r="DQ38" s="45">
        <f t="shared" si="5"/>
        <v>68866753</v>
      </c>
      <c r="DR38" s="46">
        <f t="shared" si="5"/>
        <v>1245226</v>
      </c>
      <c r="DS38" s="46">
        <f t="shared" si="5"/>
        <v>20958004</v>
      </c>
      <c r="DT38" s="46">
        <f t="shared" si="5"/>
        <v>22091089</v>
      </c>
      <c r="DU38" s="46">
        <f t="shared" si="5"/>
        <v>2468953</v>
      </c>
      <c r="DV38" s="46">
        <f t="shared" si="5"/>
        <v>1998940</v>
      </c>
      <c r="DW38" s="49">
        <f t="shared" si="5"/>
        <v>1130444377</v>
      </c>
      <c r="DX38" s="45">
        <f t="shared" si="5"/>
        <v>2596546666</v>
      </c>
      <c r="DY38" s="46">
        <f t="shared" si="5"/>
        <v>152243286</v>
      </c>
      <c r="DZ38" s="46">
        <f t="shared" si="5"/>
        <v>1075336</v>
      </c>
      <c r="EA38" s="46">
        <f t="shared" si="5"/>
        <v>90864</v>
      </c>
      <c r="EB38" s="46">
        <f t="shared" si="5"/>
        <v>2231189</v>
      </c>
      <c r="EC38" s="46">
        <f t="shared" si="5"/>
        <v>7696912</v>
      </c>
      <c r="ED38" s="46">
        <f t="shared" si="5"/>
        <v>12002</v>
      </c>
      <c r="EE38" s="47">
        <f t="shared" si="5"/>
        <v>11106303</v>
      </c>
      <c r="EF38" s="46">
        <f t="shared" si="5"/>
        <v>0</v>
      </c>
      <c r="EG38" s="46">
        <f t="shared" ref="EG38:IT38" si="6">EG36+EG37</f>
        <v>178352</v>
      </c>
      <c r="EH38" s="49">
        <f t="shared" si="6"/>
        <v>250255</v>
      </c>
      <c r="EI38" s="50">
        <f t="shared" si="6"/>
        <v>457</v>
      </c>
      <c r="EJ38" s="46">
        <f t="shared" si="6"/>
        <v>135545213</v>
      </c>
      <c r="EK38" s="46">
        <f t="shared" si="6"/>
        <v>5162706</v>
      </c>
      <c r="EL38" s="48">
        <f t="shared" si="6"/>
        <v>140707919</v>
      </c>
      <c r="EM38" s="45">
        <f t="shared" si="6"/>
        <v>589170</v>
      </c>
      <c r="EN38" s="46">
        <f t="shared" si="6"/>
        <v>4269</v>
      </c>
      <c r="EO38" s="47">
        <f t="shared" si="6"/>
        <v>593439</v>
      </c>
      <c r="EP38" s="46">
        <f t="shared" si="6"/>
        <v>0</v>
      </c>
      <c r="EQ38" s="46">
        <f t="shared" si="6"/>
        <v>3858633174</v>
      </c>
      <c r="ER38" s="48">
        <f t="shared" si="6"/>
        <v>0</v>
      </c>
      <c r="ES38" s="45">
        <f t="shared" si="6"/>
        <v>83285959</v>
      </c>
      <c r="ET38" s="46">
        <f t="shared" si="6"/>
        <v>1326761</v>
      </c>
      <c r="EU38" s="46">
        <f t="shared" si="6"/>
        <v>23286110</v>
      </c>
      <c r="EV38" s="46">
        <f t="shared" si="6"/>
        <v>32426613</v>
      </c>
      <c r="EW38" s="46">
        <f t="shared" si="6"/>
        <v>2953840</v>
      </c>
      <c r="EX38" s="46">
        <f t="shared" si="6"/>
        <v>2388519</v>
      </c>
      <c r="EY38" s="49">
        <f t="shared" si="6"/>
        <v>1092368914</v>
      </c>
      <c r="EZ38" s="45">
        <f t="shared" si="6"/>
        <v>2911932062</v>
      </c>
      <c r="FA38" s="46">
        <f t="shared" si="6"/>
        <v>170328731</v>
      </c>
      <c r="FB38" s="46">
        <f t="shared" si="6"/>
        <v>887844</v>
      </c>
      <c r="FC38" s="46">
        <f t="shared" si="6"/>
        <v>113186</v>
      </c>
      <c r="FD38" s="46">
        <f t="shared" si="6"/>
        <v>126528</v>
      </c>
      <c r="FE38" s="46">
        <f t="shared" si="6"/>
        <v>10513144</v>
      </c>
      <c r="FF38" s="46">
        <f t="shared" si="6"/>
        <v>26217</v>
      </c>
      <c r="FG38" s="47">
        <f t="shared" si="6"/>
        <v>11666919</v>
      </c>
      <c r="FH38" s="46">
        <f t="shared" si="6"/>
        <v>0</v>
      </c>
      <c r="FI38" s="46">
        <f t="shared" si="6"/>
        <v>207041</v>
      </c>
      <c r="FJ38" s="49">
        <f t="shared" si="6"/>
        <v>286477</v>
      </c>
      <c r="FK38" s="50">
        <f t="shared" si="6"/>
        <v>782</v>
      </c>
      <c r="FL38" s="46">
        <f t="shared" si="6"/>
        <v>157284695</v>
      </c>
      <c r="FM38" s="46">
        <f t="shared" si="6"/>
        <v>882817</v>
      </c>
      <c r="FN38" s="48">
        <f t="shared" si="6"/>
        <v>158167512</v>
      </c>
      <c r="FO38" s="45">
        <f t="shared" ref="FO38:HR38" si="7">FO36+FO37</f>
        <v>291645</v>
      </c>
      <c r="FP38" s="46">
        <f t="shared" si="7"/>
        <v>64</v>
      </c>
      <c r="FQ38" s="47">
        <f t="shared" si="7"/>
        <v>291709</v>
      </c>
      <c r="FR38" s="46">
        <f t="shared" si="7"/>
        <v>0</v>
      </c>
      <c r="FS38" s="46">
        <f t="shared" si="7"/>
        <v>2388094555</v>
      </c>
      <c r="FT38" s="48">
        <f t="shared" si="7"/>
        <v>0</v>
      </c>
      <c r="FU38" s="45">
        <f t="shared" si="7"/>
        <v>51397271</v>
      </c>
      <c r="FV38" s="46">
        <f t="shared" si="7"/>
        <v>1259884</v>
      </c>
      <c r="FW38" s="46">
        <f t="shared" si="7"/>
        <v>26856506</v>
      </c>
      <c r="FX38" s="46">
        <f t="shared" si="7"/>
        <v>27883957</v>
      </c>
      <c r="FY38" s="46">
        <f t="shared" si="7"/>
        <v>2742245</v>
      </c>
      <c r="FZ38" s="46">
        <f t="shared" si="7"/>
        <v>2080683</v>
      </c>
      <c r="GA38" s="49">
        <f t="shared" si="7"/>
        <v>588539727</v>
      </c>
      <c r="GB38" s="45">
        <f t="shared" si="7"/>
        <v>1911775374</v>
      </c>
      <c r="GC38" s="50">
        <f t="shared" si="7"/>
        <v>111348272</v>
      </c>
      <c r="GD38" s="46">
        <f t="shared" si="7"/>
        <v>435599</v>
      </c>
      <c r="GE38" s="46">
        <f t="shared" si="7"/>
        <v>90425</v>
      </c>
      <c r="GF38" s="46">
        <f t="shared" si="7"/>
        <v>2746</v>
      </c>
      <c r="GG38" s="46">
        <f t="shared" si="7"/>
        <v>7795397</v>
      </c>
      <c r="GH38" s="46">
        <f t="shared" si="7"/>
        <v>85365</v>
      </c>
      <c r="GI38" s="47">
        <f t="shared" si="7"/>
        <v>8409532</v>
      </c>
      <c r="GJ38" s="46">
        <f t="shared" si="7"/>
        <v>0</v>
      </c>
      <c r="GK38" s="46">
        <f t="shared" si="7"/>
        <v>154712</v>
      </c>
      <c r="GL38" s="49">
        <f t="shared" si="7"/>
        <v>216760</v>
      </c>
      <c r="GM38" s="50">
        <f t="shared" si="7"/>
        <v>0</v>
      </c>
      <c r="GN38" s="46">
        <f t="shared" si="7"/>
        <v>102541420</v>
      </c>
      <c r="GO38" s="46">
        <f t="shared" si="7"/>
        <v>25848</v>
      </c>
      <c r="GP38" s="48">
        <f t="shared" si="7"/>
        <v>102567268</v>
      </c>
      <c r="GQ38" s="45">
        <f t="shared" si="7"/>
        <v>289347</v>
      </c>
      <c r="GR38" s="46">
        <f t="shared" si="7"/>
        <v>44</v>
      </c>
      <c r="GS38" s="47">
        <f t="shared" si="7"/>
        <v>289391</v>
      </c>
      <c r="GT38" s="46">
        <f t="shared" si="7"/>
        <v>0</v>
      </c>
      <c r="GU38" s="46">
        <f t="shared" si="7"/>
        <v>3001743393</v>
      </c>
      <c r="GV38" s="48">
        <f t="shared" si="7"/>
        <v>0</v>
      </c>
      <c r="GW38" s="45">
        <f t="shared" si="7"/>
        <v>88244196</v>
      </c>
      <c r="GX38" s="46">
        <f t="shared" si="7"/>
        <v>1681368</v>
      </c>
      <c r="GY38" s="46">
        <f t="shared" si="7"/>
        <v>46085420</v>
      </c>
      <c r="GZ38" s="46">
        <f t="shared" si="7"/>
        <v>38898521</v>
      </c>
      <c r="HA38" s="46">
        <f t="shared" si="7"/>
        <v>4759899</v>
      </c>
      <c r="HB38" s="46">
        <f t="shared" si="7"/>
        <v>2402935</v>
      </c>
      <c r="HC38" s="49">
        <f t="shared" si="7"/>
        <v>600752321</v>
      </c>
      <c r="HD38" s="45">
        <f t="shared" si="7"/>
        <v>2583063411</v>
      </c>
      <c r="HE38" s="50">
        <f t="shared" si="7"/>
        <v>149537211</v>
      </c>
      <c r="HF38" s="46">
        <f t="shared" si="7"/>
        <v>430845</v>
      </c>
      <c r="HG38" s="46">
        <f t="shared" si="7"/>
        <v>127945</v>
      </c>
      <c r="HH38" s="46">
        <f t="shared" si="7"/>
        <v>1599</v>
      </c>
      <c r="HI38" s="46">
        <f t="shared" si="7"/>
        <v>11184343</v>
      </c>
      <c r="HJ38" s="46">
        <f t="shared" si="7"/>
        <v>21933</v>
      </c>
      <c r="HK38" s="47">
        <f t="shared" si="7"/>
        <v>11766665</v>
      </c>
      <c r="HL38" s="46">
        <f t="shared" si="7"/>
        <v>0</v>
      </c>
      <c r="HM38" s="46">
        <f t="shared" si="7"/>
        <v>227999</v>
      </c>
      <c r="HN38" s="49">
        <f t="shared" si="7"/>
        <v>311194</v>
      </c>
      <c r="HO38" s="50">
        <f t="shared" si="7"/>
        <v>963</v>
      </c>
      <c r="HP38" s="46">
        <f t="shared" si="7"/>
        <v>137212442</v>
      </c>
      <c r="HQ38" s="46">
        <f t="shared" si="7"/>
        <v>17948</v>
      </c>
      <c r="HR38" s="48">
        <f t="shared" si="7"/>
        <v>137230390</v>
      </c>
      <c r="HS38" s="45">
        <f t="shared" si="6"/>
        <v>239845</v>
      </c>
      <c r="HT38" s="46">
        <f t="shared" si="6"/>
        <v>35</v>
      </c>
      <c r="HU38" s="47">
        <f t="shared" si="6"/>
        <v>239880</v>
      </c>
      <c r="HV38" s="46">
        <f t="shared" si="6"/>
        <v>0</v>
      </c>
      <c r="HW38" s="46">
        <f t="shared" si="6"/>
        <v>3748331698</v>
      </c>
      <c r="HX38" s="48">
        <f t="shared" si="6"/>
        <v>0</v>
      </c>
      <c r="HY38" s="45">
        <f t="shared" si="6"/>
        <v>142382937</v>
      </c>
      <c r="HZ38" s="46">
        <f t="shared" si="6"/>
        <v>2913775</v>
      </c>
      <c r="IA38" s="46">
        <f t="shared" si="6"/>
        <v>126939886</v>
      </c>
      <c r="IB38" s="46">
        <f t="shared" si="6"/>
        <v>89983286</v>
      </c>
      <c r="IC38" s="46">
        <f t="shared" si="6"/>
        <v>10288581</v>
      </c>
      <c r="ID38" s="46">
        <f t="shared" si="6"/>
        <v>3207485</v>
      </c>
      <c r="IE38" s="49">
        <f t="shared" si="6"/>
        <v>535786510</v>
      </c>
      <c r="IF38" s="45">
        <f t="shared" si="6"/>
        <v>3588261138</v>
      </c>
      <c r="IG38" s="50">
        <f t="shared" si="6"/>
        <v>204067485</v>
      </c>
      <c r="IH38" s="46">
        <f t="shared" si="6"/>
        <v>351996</v>
      </c>
      <c r="II38" s="46">
        <f t="shared" si="6"/>
        <v>212500</v>
      </c>
      <c r="IJ38" s="46">
        <f t="shared" si="6"/>
        <v>576</v>
      </c>
      <c r="IK38" s="46">
        <f t="shared" si="6"/>
        <v>17155061</v>
      </c>
      <c r="IL38" s="46">
        <f t="shared" si="6"/>
        <v>98297</v>
      </c>
      <c r="IM38" s="47">
        <f t="shared" si="6"/>
        <v>17818430</v>
      </c>
      <c r="IN38" s="46">
        <f t="shared" si="6"/>
        <v>0</v>
      </c>
      <c r="IO38" s="46">
        <f t="shared" si="6"/>
        <v>352407</v>
      </c>
      <c r="IP38" s="49">
        <f t="shared" si="6"/>
        <v>627672</v>
      </c>
      <c r="IQ38" s="50">
        <f t="shared" si="6"/>
        <v>0</v>
      </c>
      <c r="IR38" s="46">
        <f t="shared" si="6"/>
        <v>185247797</v>
      </c>
      <c r="IS38" s="46">
        <f t="shared" si="6"/>
        <v>21179</v>
      </c>
      <c r="IT38" s="48">
        <f t="shared" si="6"/>
        <v>185268976</v>
      </c>
    </row>
  </sheetData>
  <mergeCells count="408">
    <mergeCell ref="L7:L11"/>
    <mergeCell ref="AN7:AN11"/>
    <mergeCell ref="BP7:BP11"/>
    <mergeCell ref="CR7:CR11"/>
    <mergeCell ref="DT7:DT11"/>
    <mergeCell ref="EV7:EV11"/>
    <mergeCell ref="AJ7:AJ11"/>
    <mergeCell ref="AK7:AK11"/>
    <mergeCell ref="AL7:AL11"/>
    <mergeCell ref="AM7:AM11"/>
    <mergeCell ref="W8:W11"/>
    <mergeCell ref="AB8:AC9"/>
    <mergeCell ref="AD8:AD11"/>
    <mergeCell ref="R7:W7"/>
    <mergeCell ref="X7:X11"/>
    <mergeCell ref="Y7:Y11"/>
    <mergeCell ref="AB10:AB11"/>
    <mergeCell ref="AC10:AC11"/>
    <mergeCell ref="AZ7:AZ11"/>
    <mergeCell ref="BA7:BA11"/>
    <mergeCell ref="BB7:BB11"/>
    <mergeCell ref="BC7:BC11"/>
    <mergeCell ref="BD7:BF7"/>
    <mergeCell ref="BG7:BJ7"/>
    <mergeCell ref="EI4:EL4"/>
    <mergeCell ref="EM4:ER4"/>
    <mergeCell ref="BC4:BF4"/>
    <mergeCell ref="BG4:BL4"/>
    <mergeCell ref="IB7:IB11"/>
    <mergeCell ref="CV5:DF5"/>
    <mergeCell ref="HS4:HX4"/>
    <mergeCell ref="CE4:CH4"/>
    <mergeCell ref="CI4:CN4"/>
    <mergeCell ref="BC6:BF6"/>
    <mergeCell ref="BT4:CD4"/>
    <mergeCell ref="BT5:CD5"/>
    <mergeCell ref="BM7:BM11"/>
    <mergeCell ref="BN7:BN11"/>
    <mergeCell ref="BO7:BO11"/>
    <mergeCell ref="BQ7:BQ11"/>
    <mergeCell ref="IQ4:IT4"/>
    <mergeCell ref="A5:B6"/>
    <mergeCell ref="C5:H5"/>
    <mergeCell ref="AA5:AD5"/>
    <mergeCell ref="A4:B4"/>
    <mergeCell ref="C4:H4"/>
    <mergeCell ref="CV6:DF6"/>
    <mergeCell ref="DQ6:DW6"/>
    <mergeCell ref="AA4:AD4"/>
    <mergeCell ref="FK4:FN4"/>
    <mergeCell ref="CO4:CU4"/>
    <mergeCell ref="DG5:DJ5"/>
    <mergeCell ref="DK5:DP5"/>
    <mergeCell ref="DG4:DJ4"/>
    <mergeCell ref="DK4:DP4"/>
    <mergeCell ref="CV4:DF4"/>
    <mergeCell ref="AE5:AJ5"/>
    <mergeCell ref="CI5:CN5"/>
    <mergeCell ref="BC5:BF5"/>
    <mergeCell ref="BG5:BL5"/>
    <mergeCell ref="CE5:CH5"/>
    <mergeCell ref="CO5:CU5"/>
    <mergeCell ref="AK5:AQ5"/>
    <mergeCell ref="CE6:CH6"/>
    <mergeCell ref="IQ5:IT5"/>
    <mergeCell ref="EI5:EL5"/>
    <mergeCell ref="EM5:ER5"/>
    <mergeCell ref="FK5:FN5"/>
    <mergeCell ref="HS5:HX5"/>
    <mergeCell ref="DG6:DJ6"/>
    <mergeCell ref="DK6:DP6"/>
    <mergeCell ref="EI6:EL6"/>
    <mergeCell ref="EM6:ER6"/>
    <mergeCell ref="GB6:GL6"/>
    <mergeCell ref="C6:H6"/>
    <mergeCell ref="AA6:AD6"/>
    <mergeCell ref="CI6:CN6"/>
    <mergeCell ref="BG6:BL6"/>
    <mergeCell ref="BT6:CD6"/>
    <mergeCell ref="CO6:CU6"/>
    <mergeCell ref="IQ6:IT6"/>
    <mergeCell ref="K7:K11"/>
    <mergeCell ref="M7:M11"/>
    <mergeCell ref="N7:N11"/>
    <mergeCell ref="O7:O11"/>
    <mergeCell ref="P7:P11"/>
    <mergeCell ref="Q7:Q11"/>
    <mergeCell ref="AE7:AH7"/>
    <mergeCell ref="AI7:AI11"/>
    <mergeCell ref="HS6:HX6"/>
    <mergeCell ref="Z7:Z11"/>
    <mergeCell ref="R8:R11"/>
    <mergeCell ref="S8:S11"/>
    <mergeCell ref="T8:T11"/>
    <mergeCell ref="AA7:AA11"/>
    <mergeCell ref="AB7:AD7"/>
    <mergeCell ref="U8:U11"/>
    <mergeCell ref="V8:V11"/>
    <mergeCell ref="A7:B12"/>
    <mergeCell ref="C7:F7"/>
    <mergeCell ref="G7:G11"/>
    <mergeCell ref="H7:H11"/>
    <mergeCell ref="I7:I11"/>
    <mergeCell ref="J7:J11"/>
    <mergeCell ref="C10:C11"/>
    <mergeCell ref="D10:D11"/>
    <mergeCell ref="C8:D9"/>
    <mergeCell ref="E8:E11"/>
    <mergeCell ref="F9:F11"/>
    <mergeCell ref="BD8:BE9"/>
    <mergeCell ref="BF8:BF11"/>
    <mergeCell ref="BG8:BH9"/>
    <mergeCell ref="BI8:BI11"/>
    <mergeCell ref="BD10:BD11"/>
    <mergeCell ref="BE10:BE11"/>
    <mergeCell ref="BG10:BG11"/>
    <mergeCell ref="BH10:BH11"/>
    <mergeCell ref="CN7:CN11"/>
    <mergeCell ref="BZ8:BZ11"/>
    <mergeCell ref="CA8:CA11"/>
    <mergeCell ref="CB7:CB11"/>
    <mergeCell ref="BT7:BT11"/>
    <mergeCell ref="BU7:BU11"/>
    <mergeCell ref="BV8:BV11"/>
    <mergeCell ref="BW8:BW11"/>
    <mergeCell ref="BV7:CA7"/>
    <mergeCell ref="BX8:BX11"/>
    <mergeCell ref="BY8:BY11"/>
    <mergeCell ref="BK7:BK11"/>
    <mergeCell ref="BL7:BL11"/>
    <mergeCell ref="BR7:BR11"/>
    <mergeCell ref="BS7:BS11"/>
    <mergeCell ref="BJ9:BJ11"/>
    <mergeCell ref="CO7:CO11"/>
    <mergeCell ref="CP7:CP11"/>
    <mergeCell ref="CQ7:CQ11"/>
    <mergeCell ref="CS7:CS11"/>
    <mergeCell ref="CT7:CT11"/>
    <mergeCell ref="CC7:CC11"/>
    <mergeCell ref="CD7:CD11"/>
    <mergeCell ref="CE7:CE11"/>
    <mergeCell ref="CF7:CH7"/>
    <mergeCell ref="CI7:CL7"/>
    <mergeCell ref="CM7:CM11"/>
    <mergeCell ref="CI8:CJ9"/>
    <mergeCell ref="CK8:CK11"/>
    <mergeCell ref="CF8:CG9"/>
    <mergeCell ref="CH8:CH11"/>
    <mergeCell ref="CF10:CF11"/>
    <mergeCell ref="CG10:CG11"/>
    <mergeCell ref="CI10:CI11"/>
    <mergeCell ref="CJ10:CJ11"/>
    <mergeCell ref="CL9:CL11"/>
    <mergeCell ref="CU7:CU11"/>
    <mergeCell ref="CV7:CV11"/>
    <mergeCell ref="CW7:CW11"/>
    <mergeCell ref="CX7:DC7"/>
    <mergeCell ref="DD7:DD11"/>
    <mergeCell ref="DE7:DE11"/>
    <mergeCell ref="CX8:CX11"/>
    <mergeCell ref="CY8:CY11"/>
    <mergeCell ref="CZ8:CZ11"/>
    <mergeCell ref="DA8:DA11"/>
    <mergeCell ref="DB8:DB11"/>
    <mergeCell ref="DC8:DC11"/>
    <mergeCell ref="DQ7:DQ11"/>
    <mergeCell ref="DR7:DR11"/>
    <mergeCell ref="DS7:DS11"/>
    <mergeCell ref="DU7:DU11"/>
    <mergeCell ref="DV7:DV11"/>
    <mergeCell ref="DW7:DW11"/>
    <mergeCell ref="DF7:DF11"/>
    <mergeCell ref="DG7:DG11"/>
    <mergeCell ref="DH7:DJ7"/>
    <mergeCell ref="DK7:DN7"/>
    <mergeCell ref="DO7:DO11"/>
    <mergeCell ref="DP7:DP11"/>
    <mergeCell ref="DH8:DI9"/>
    <mergeCell ref="DJ8:DJ11"/>
    <mergeCell ref="DM8:DM11"/>
    <mergeCell ref="DH10:DH11"/>
    <mergeCell ref="DK8:DL9"/>
    <mergeCell ref="DI10:DI11"/>
    <mergeCell ref="DK10:DK11"/>
    <mergeCell ref="DL10:DL11"/>
    <mergeCell ref="DN9:DN11"/>
    <mergeCell ref="DX7:DX11"/>
    <mergeCell ref="DY7:DY11"/>
    <mergeCell ref="DZ7:EE7"/>
    <mergeCell ref="EF7:EF11"/>
    <mergeCell ref="EG7:EG11"/>
    <mergeCell ref="EH7:EH11"/>
    <mergeCell ref="DZ8:DZ11"/>
    <mergeCell ref="EA8:EA11"/>
    <mergeCell ref="EB8:EB11"/>
    <mergeCell ref="EC8:EC11"/>
    <mergeCell ref="EE8:EE11"/>
    <mergeCell ref="ED8:ED11"/>
    <mergeCell ref="ET7:ET11"/>
    <mergeCell ref="EU7:EU11"/>
    <mergeCell ref="EW7:EW11"/>
    <mergeCell ref="EX7:EX11"/>
    <mergeCell ref="EP9:EP11"/>
    <mergeCell ref="EY7:EY11"/>
    <mergeCell ref="EZ7:EZ11"/>
    <mergeCell ref="EI7:EI11"/>
    <mergeCell ref="EJ7:EL7"/>
    <mergeCell ref="EM7:EP7"/>
    <mergeCell ref="EQ7:EQ11"/>
    <mergeCell ref="ER7:ER11"/>
    <mergeCell ref="ES7:ES11"/>
    <mergeCell ref="EJ8:EK9"/>
    <mergeCell ref="EL8:EL11"/>
    <mergeCell ref="EM8:EN9"/>
    <mergeCell ref="EO8:EO11"/>
    <mergeCell ref="EJ10:EJ11"/>
    <mergeCell ref="EK10:EK11"/>
    <mergeCell ref="EM10:EM11"/>
    <mergeCell ref="EN10:EN11"/>
    <mergeCell ref="FA7:FA11"/>
    <mergeCell ref="FB7:FG7"/>
    <mergeCell ref="FH7:FH11"/>
    <mergeCell ref="FI7:FI11"/>
    <mergeCell ref="FJ7:FJ11"/>
    <mergeCell ref="FK7:FK11"/>
    <mergeCell ref="FB8:FB11"/>
    <mergeCell ref="FC8:FC11"/>
    <mergeCell ref="FD8:FD11"/>
    <mergeCell ref="FE8:FE11"/>
    <mergeCell ref="FF8:FF11"/>
    <mergeCell ref="FG8:FG11"/>
    <mergeCell ref="IA7:IA11"/>
    <mergeCell ref="IC7:IC11"/>
    <mergeCell ref="ID7:ID11"/>
    <mergeCell ref="IE7:IE11"/>
    <mergeCell ref="FN8:FN11"/>
    <mergeCell ref="HS8:HT9"/>
    <mergeCell ref="HU8:HU11"/>
    <mergeCell ref="FL10:FL11"/>
    <mergeCell ref="IF7:IF11"/>
    <mergeCell ref="GJ7:GJ11"/>
    <mergeCell ref="GK7:GK11"/>
    <mergeCell ref="GL7:GL11"/>
    <mergeCell ref="FO8:FP9"/>
    <mergeCell ref="GE8:GE11"/>
    <mergeCell ref="GF8:GF11"/>
    <mergeCell ref="GG8:GG11"/>
    <mergeCell ref="FR9:FR11"/>
    <mergeCell ref="GM7:GM11"/>
    <mergeCell ref="GN7:GP7"/>
    <mergeCell ref="GH8:GH11"/>
    <mergeCell ref="GI8:GI11"/>
    <mergeCell ref="GN8:GO9"/>
    <mergeCell ref="GP8:GP11"/>
    <mergeCell ref="FO10:FO11"/>
    <mergeCell ref="IG7:IG11"/>
    <mergeCell ref="FL7:FN7"/>
    <mergeCell ref="HS7:HV7"/>
    <mergeCell ref="HW7:HW11"/>
    <mergeCell ref="HX7:HX11"/>
    <mergeCell ref="HY7:HY11"/>
    <mergeCell ref="HZ7:HZ11"/>
    <mergeCell ref="HV9:HV11"/>
    <mergeCell ref="FL8:FM9"/>
    <mergeCell ref="FM10:FM11"/>
    <mergeCell ref="HS10:HS11"/>
    <mergeCell ref="HT10:HT11"/>
    <mergeCell ref="FO7:FR7"/>
    <mergeCell ref="FS7:FS11"/>
    <mergeCell ref="FT7:FT11"/>
    <mergeCell ref="FU7:FU11"/>
    <mergeCell ref="FV7:FV11"/>
    <mergeCell ref="FW7:FW11"/>
    <mergeCell ref="FY7:FY11"/>
    <mergeCell ref="FZ7:FZ11"/>
    <mergeCell ref="GA7:GA11"/>
    <mergeCell ref="GB7:GB11"/>
    <mergeCell ref="GC7:GC11"/>
    <mergeCell ref="GD7:GI7"/>
    <mergeCell ref="IH7:IM7"/>
    <mergeCell ref="IN7:IN11"/>
    <mergeCell ref="IO7:IO11"/>
    <mergeCell ref="IP7:IP11"/>
    <mergeCell ref="IQ7:IQ11"/>
    <mergeCell ref="IR7:IT7"/>
    <mergeCell ref="IH8:IH11"/>
    <mergeCell ref="II8:II11"/>
    <mergeCell ref="IJ8:IJ11"/>
    <mergeCell ref="IK8:IK11"/>
    <mergeCell ref="IL8:IL11"/>
    <mergeCell ref="IM8:IM11"/>
    <mergeCell ref="IR8:IS9"/>
    <mergeCell ref="IT8:IT11"/>
    <mergeCell ref="IR10:IR11"/>
    <mergeCell ref="IS10:IS11"/>
    <mergeCell ref="AE8:AF9"/>
    <mergeCell ref="AG8:AG11"/>
    <mergeCell ref="AT8:AT11"/>
    <mergeCell ref="AU8:AU11"/>
    <mergeCell ref="AE10:AE11"/>
    <mergeCell ref="AF10:AF11"/>
    <mergeCell ref="AS7:AS11"/>
    <mergeCell ref="AT7:AY7"/>
    <mergeCell ref="AW8:AW11"/>
    <mergeCell ref="AX8:AX11"/>
    <mergeCell ref="AH9:AH11"/>
    <mergeCell ref="AY8:AY11"/>
    <mergeCell ref="AV8:AV11"/>
    <mergeCell ref="AO7:AO11"/>
    <mergeCell ref="AP7:AP11"/>
    <mergeCell ref="AQ7:AQ11"/>
    <mergeCell ref="AR7:AR11"/>
    <mergeCell ref="I4:O4"/>
    <mergeCell ref="I5:O5"/>
    <mergeCell ref="I6:O6"/>
    <mergeCell ref="P4:Z4"/>
    <mergeCell ref="P5:Z5"/>
    <mergeCell ref="P6:Z6"/>
    <mergeCell ref="AK6:AQ6"/>
    <mergeCell ref="AR4:BB4"/>
    <mergeCell ref="AR5:BB5"/>
    <mergeCell ref="AR6:BB6"/>
    <mergeCell ref="AE4:AJ4"/>
    <mergeCell ref="AE6:AJ6"/>
    <mergeCell ref="BM4:BS4"/>
    <mergeCell ref="BM5:BS5"/>
    <mergeCell ref="BM6:BS6"/>
    <mergeCell ref="AK4:AQ4"/>
    <mergeCell ref="DQ5:DW5"/>
    <mergeCell ref="DQ4:DW4"/>
    <mergeCell ref="DX6:EH6"/>
    <mergeCell ref="DX4:EH4"/>
    <mergeCell ref="DX5:EH5"/>
    <mergeCell ref="ES4:EY4"/>
    <mergeCell ref="ES5:EY5"/>
    <mergeCell ref="ES6:EY6"/>
    <mergeCell ref="IF4:IP4"/>
    <mergeCell ref="IF5:IP5"/>
    <mergeCell ref="IF6:IP6"/>
    <mergeCell ref="EZ4:FJ4"/>
    <mergeCell ref="EZ5:FJ5"/>
    <mergeCell ref="EZ6:FJ6"/>
    <mergeCell ref="HY4:IE4"/>
    <mergeCell ref="HY5:IE5"/>
    <mergeCell ref="HY6:IE6"/>
    <mergeCell ref="FK6:FN6"/>
    <mergeCell ref="FO4:FT4"/>
    <mergeCell ref="FU4:GA4"/>
    <mergeCell ref="GB4:GL4"/>
    <mergeCell ref="GM4:GP4"/>
    <mergeCell ref="FO5:FT5"/>
    <mergeCell ref="FU5:GA5"/>
    <mergeCell ref="GB5:GL5"/>
    <mergeCell ref="GM5:GP5"/>
    <mergeCell ref="GM6:GP6"/>
    <mergeCell ref="FO6:FT6"/>
    <mergeCell ref="FU6:GA6"/>
    <mergeCell ref="FP10:FP11"/>
    <mergeCell ref="FX7:FX11"/>
    <mergeCell ref="GN10:GN11"/>
    <mergeCell ref="GO10:GO11"/>
    <mergeCell ref="GQ4:GV4"/>
    <mergeCell ref="GQ6:GV6"/>
    <mergeCell ref="GR10:GR11"/>
    <mergeCell ref="FQ8:FQ11"/>
    <mergeCell ref="GD8:GD11"/>
    <mergeCell ref="GQ7:GT7"/>
    <mergeCell ref="GU7:GU11"/>
    <mergeCell ref="GV7:GV11"/>
    <mergeCell ref="GQ8:GR9"/>
    <mergeCell ref="GS8:GS11"/>
    <mergeCell ref="GT9:GT11"/>
    <mergeCell ref="GQ10:GQ11"/>
    <mergeCell ref="HI8:HI11"/>
    <mergeCell ref="GW4:HC4"/>
    <mergeCell ref="HD4:HN4"/>
    <mergeCell ref="HO4:HR4"/>
    <mergeCell ref="GQ5:GV5"/>
    <mergeCell ref="GW5:HC5"/>
    <mergeCell ref="HD5:HN5"/>
    <mergeCell ref="HO5:HR5"/>
    <mergeCell ref="GW6:HC6"/>
    <mergeCell ref="HD6:HN6"/>
    <mergeCell ref="HO6:HR6"/>
    <mergeCell ref="HE7:HE11"/>
    <mergeCell ref="GW7:GW11"/>
    <mergeCell ref="GX7:GX11"/>
    <mergeCell ref="GY7:GY11"/>
    <mergeCell ref="HP7:HR7"/>
    <mergeCell ref="HR8:HR11"/>
    <mergeCell ref="GZ7:GZ11"/>
    <mergeCell ref="HA7:HA11"/>
    <mergeCell ref="HB7:HB11"/>
    <mergeCell ref="HC7:HC11"/>
    <mergeCell ref="HD7:HD11"/>
    <mergeCell ref="HF7:HK7"/>
    <mergeCell ref="HM7:HM11"/>
    <mergeCell ref="HN7:HN11"/>
    <mergeCell ref="HO7:HO11"/>
    <mergeCell ref="HP10:HP11"/>
    <mergeCell ref="HJ8:HJ11"/>
    <mergeCell ref="HK8:HK11"/>
    <mergeCell ref="HP8:HQ9"/>
    <mergeCell ref="HQ10:HQ11"/>
    <mergeCell ref="HL7:HL11"/>
    <mergeCell ref="HF8:HF11"/>
    <mergeCell ref="HG8:HG11"/>
    <mergeCell ref="HH8:HH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EK37 DR37 DL37 FM37 ET37 EN37 IS37 HZ37 HT37 AC37 HT13:HT35 HZ13:HZ35 IS13:IS35 EN13:EN35 ET13:ET35 FM13:FM35 DL13:DL35 DR13:DR35 EK13:EK35 CJ13:CJ35 CP13:CP35 DI13:DI35 BH13:BH35 BN13:BN35 CG13:CG35 AF13:AF35 AL13:AL35 BE13:BE35 D13:D35 J13:J35 AC13:AC35 J37 GO37 FV37 FP37 FP13:FP35 FV13:FV35 GO13:GO35 HQ37 GX37 GR37 GR13:GR35 GX13:GX35 HQ13:HQ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DY37 EJ37 FA37 FL37 IG37 IR37 Q37 IR13:IR35 IG13:IG35 FL13:FL35 FA13:FA35 EJ13:EJ35 DY13:DY35 DH13:DH35 CW13:CW35 CF13:CF35 BU13:BU35 BD13:BD35 AS13:AS35 AB13:AB35 Q13:Q35 AB37 GC37 GN37 GN13:GN35 GC13:GC35 HE37 HP37 HP13:HP35 HE13:HE35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EF37:EI37 DZ37:EB37 FH37:FK37 FB37:FD37 IN37:IQ37 IH37:IJ37 IL13:IL38 IH13:IJ35 HS13:HS38 IN13:IQ35 FF13:FF38 FB13:FD35 EM13:EM38 FH13:FK35 ED13:ED38 DZ13:EB35 DK13:DK38 EF13:EI35 DB13:DB38 CX13:CZ35 CI13:CI38 DD13:DG35 BZ13:BZ38 BV13:BX35 BG13:BG38 CB13:CE35 AX13:AX38 AT13:AV35 AE13:AE38 AZ13:BC35 V13:V38 R13:T35 X37:AA37 X13:AA35 IM36:IT36 IM38:IT38 W36:AD36 D38:U38 AY36:BF36 AF38:AW38 CA36:CH36 BH38:BY38 DC36:DJ36 CJ38:DA38 EE36:EL36 DL38:EC38 FG38:FN38 EN38:FE38 R37:T37 D36:U36 W38:AD38 AF36:AW36 AY38:BF38 BH36:BY36 CA38:CH38 CJ36:DA36 DC38:DJ38 DL36:EC36 EE38:EL38 EN36:FE36 HT38:IK38 HT36:IK36 FG36:FN36 GJ37:GM37 GD37:GF37 GH13:GH38 GD13:GF35 FO13:FO38 GJ13:GM35 GI38:GP38 FP36:GG36 FP38:GG38 GI36:GP36 HL37:HO37 HF37:HH37 HJ13:HJ38 HF13:HH35 GQ13:GQ38 HL13:HO35 HK36:HR36 HK38:HR38 GR38:HI38 GR36:HI36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EC37 DQ37 DS37:DV37 FE37 ES37 EU37:EX37 IK37 HY37 IA37:ID37 U37 IA13:ID35 HY13:HY35 IK13:IK35 EU13:EX35 ES13:ES35 FE13:FE35 DS13:DV35 DQ13:DQ35 EC13:EC35 CQ13:CT35 CO13:CO35 DA13:DA35 BO13:BR35 BM13:BM35 BY13:BY35 AM13:AP35 AK13:AK35 AW13:AW35 K13:N35 I13:I35 U13:U35 I37 GG37 FU37 FW37:FZ37 FW13:FZ35 FU13:FU35 GG13:GG35 HI37 GW37 GY37:HB37 GY13:HB35 GW13:GW35 HI13:HI35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DX37 DO37 EZ37 EQ37 IF37 HW37 P37 HW13:HW35 IF13:IF35 EQ13:EQ35 EZ13:EZ35 DO13:DO35 DX13:DX35 CM13:CM35 CV13:CV35 BK13:BK35 BT13:BT35 AI13:AI35 AR13:AR35 G13:G35 P13:P35 G37 GB37 FS37 FS13:FS35 GB13:GB35 HD37 GU37 GU13:GU35 HD13:HD35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DW37 EY37 IE37 O37 IE13:IE35 EY13:EY35 DW13:DW35 CU13:CU35 BS13:BS35 AQ13:AQ35 O13:O35 AQ37 GA37 GA13:GA35 HC37 HC13:HC35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DN37 EP37 HV37 F37 HV13:HV35 EP13:EP35 DN13:DN35 CL13:CL35 BJ13:BJ35 AH13:AH35 F13:F35 AH37 FR37 FR13:FR35 GT37 GT13:GT35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DM37 EO37 HU37 E37 HU13:HU35 EO13:EO35 DM13:DM35 CK13:CK35 BI13:BI35 AG13:AG35 E13:E35 AG37 FQ37 FQ13:FQ35 GS37 GS13:GS35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Ｐゴシック,太字"&amp;12第12表　課税標準額段階別令和４年度分所得割額等に関する調
 【合　計】　総　括　表</oddHeader>
  </headerFooter>
  <colBreaks count="35" manualBreakCount="35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  <brk id="226" max="37" man="1"/>
    <brk id="232" max="37" man="1"/>
    <brk id="239" max="37" man="1"/>
    <brk id="250" max="37" man="1"/>
  </colBreaks>
  <ignoredErrors>
    <ignoredError sqref="HS3:IT3 C3:FN3" numberStoredAsText="1"/>
    <ignoredError sqref="HS36:IT36 HS38:IT38 C38:FN38 C36:FN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R38"/>
  <sheetViews>
    <sheetView showGridLines="0" view="pageBreakPreview" topLeftCell="GQ1" zoomScale="80" zoomScaleNormal="100" zoomScaleSheetLayoutView="80" workbookViewId="0">
      <selection activeCell="GQ37" sqref="GQ37:HR37"/>
    </sheetView>
  </sheetViews>
  <sheetFormatPr defaultColWidth="5.625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227" width="1" style="1" customWidth="1"/>
    <col min="228" max="228" width="5.625" style="1" bestFit="1"/>
    <col min="229" max="16384" width="5.625" style="1"/>
  </cols>
  <sheetData>
    <row r="1" spans="1:226" ht="15" customHeight="1" x14ac:dyDescent="0.15">
      <c r="BS1" s="2"/>
    </row>
    <row r="2" spans="1:226" ht="13.5" customHeight="1" x14ac:dyDescent="0.15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</row>
    <row r="3" spans="1:226" ht="13.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117</v>
      </c>
      <c r="AP3" s="3" t="s">
        <v>119</v>
      </c>
      <c r="AQ3" s="3" t="s">
        <v>120</v>
      </c>
      <c r="AR3" s="3" t="s">
        <v>121</v>
      </c>
      <c r="AS3" s="3" t="s">
        <v>122</v>
      </c>
      <c r="AT3" s="3" t="s">
        <v>123</v>
      </c>
      <c r="AU3" s="3" t="s">
        <v>124</v>
      </c>
      <c r="AV3" s="3" t="s">
        <v>125</v>
      </c>
      <c r="AW3" s="3" t="s">
        <v>126</v>
      </c>
      <c r="AX3" s="3" t="s">
        <v>127</v>
      </c>
      <c r="AY3" s="3" t="s">
        <v>128</v>
      </c>
      <c r="AZ3" s="3" t="s">
        <v>129</v>
      </c>
      <c r="BA3" s="3" t="s">
        <v>130</v>
      </c>
      <c r="BB3" s="3" t="s">
        <v>131</v>
      </c>
      <c r="BC3" s="3" t="s">
        <v>132</v>
      </c>
      <c r="BD3" s="3" t="s">
        <v>133</v>
      </c>
      <c r="BE3" s="3" t="s">
        <v>10</v>
      </c>
      <c r="BF3" s="3" t="s">
        <v>134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117</v>
      </c>
      <c r="BR3" s="3" t="s">
        <v>119</v>
      </c>
      <c r="BS3" s="3" t="s">
        <v>120</v>
      </c>
      <c r="BT3" s="3" t="s">
        <v>121</v>
      </c>
      <c r="BU3" s="3" t="s">
        <v>122</v>
      </c>
      <c r="BV3" s="3" t="s">
        <v>123</v>
      </c>
      <c r="BW3" s="3" t="s">
        <v>124</v>
      </c>
      <c r="BX3" s="3" t="s">
        <v>125</v>
      </c>
      <c r="BY3" s="3" t="s">
        <v>126</v>
      </c>
      <c r="BZ3" s="3" t="s">
        <v>127</v>
      </c>
      <c r="CA3" s="3" t="s">
        <v>128</v>
      </c>
      <c r="CB3" s="3" t="s">
        <v>129</v>
      </c>
      <c r="CC3" s="3" t="s">
        <v>130</v>
      </c>
      <c r="CD3" s="3" t="s">
        <v>131</v>
      </c>
      <c r="CE3" s="3" t="s">
        <v>132</v>
      </c>
      <c r="CF3" s="3" t="s">
        <v>133</v>
      </c>
      <c r="CG3" s="3" t="s">
        <v>10</v>
      </c>
      <c r="CH3" s="3" t="s">
        <v>134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117</v>
      </c>
      <c r="CT3" s="3" t="s">
        <v>119</v>
      </c>
      <c r="CU3" s="3" t="s">
        <v>120</v>
      </c>
      <c r="CV3" s="3" t="s">
        <v>121</v>
      </c>
      <c r="CW3" s="3" t="s">
        <v>122</v>
      </c>
      <c r="CX3" s="3" t="s">
        <v>123</v>
      </c>
      <c r="CY3" s="3" t="s">
        <v>124</v>
      </c>
      <c r="CZ3" s="3" t="s">
        <v>125</v>
      </c>
      <c r="DA3" s="3" t="s">
        <v>126</v>
      </c>
      <c r="DB3" s="3" t="s">
        <v>127</v>
      </c>
      <c r="DC3" s="3" t="s">
        <v>128</v>
      </c>
      <c r="DD3" s="3" t="s">
        <v>129</v>
      </c>
      <c r="DE3" s="3" t="s">
        <v>130</v>
      </c>
      <c r="DF3" s="3" t="s">
        <v>131</v>
      </c>
      <c r="DG3" s="3" t="s">
        <v>132</v>
      </c>
      <c r="DH3" s="3" t="s">
        <v>133</v>
      </c>
      <c r="DI3" s="3" t="s">
        <v>10</v>
      </c>
      <c r="DJ3" s="3" t="s">
        <v>134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117</v>
      </c>
      <c r="DV3" s="3" t="s">
        <v>119</v>
      </c>
      <c r="DW3" s="3" t="s">
        <v>120</v>
      </c>
      <c r="DX3" s="3" t="s">
        <v>121</v>
      </c>
      <c r="DY3" s="3" t="s">
        <v>122</v>
      </c>
      <c r="DZ3" s="3" t="s">
        <v>123</v>
      </c>
      <c r="EA3" s="3" t="s">
        <v>124</v>
      </c>
      <c r="EB3" s="3" t="s">
        <v>125</v>
      </c>
      <c r="EC3" s="3" t="s">
        <v>126</v>
      </c>
      <c r="ED3" s="3" t="s">
        <v>127</v>
      </c>
      <c r="EE3" s="3" t="s">
        <v>128</v>
      </c>
      <c r="EF3" s="3" t="s">
        <v>129</v>
      </c>
      <c r="EG3" s="3" t="s">
        <v>130</v>
      </c>
      <c r="EH3" s="3" t="s">
        <v>131</v>
      </c>
      <c r="EI3" s="3" t="s">
        <v>132</v>
      </c>
      <c r="EJ3" s="3" t="s">
        <v>133</v>
      </c>
      <c r="EK3" s="3" t="s">
        <v>10</v>
      </c>
      <c r="EL3" s="3" t="s">
        <v>134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117</v>
      </c>
      <c r="EX3" s="3" t="s">
        <v>119</v>
      </c>
      <c r="EY3" s="3" t="s">
        <v>120</v>
      </c>
      <c r="EZ3" s="3" t="s">
        <v>121</v>
      </c>
      <c r="FA3" s="3" t="s">
        <v>122</v>
      </c>
      <c r="FB3" s="3" t="s">
        <v>123</v>
      </c>
      <c r="FC3" s="3" t="s">
        <v>124</v>
      </c>
      <c r="FD3" s="3" t="s">
        <v>125</v>
      </c>
      <c r="FE3" s="3" t="s">
        <v>126</v>
      </c>
      <c r="FF3" s="3" t="s">
        <v>127</v>
      </c>
      <c r="FG3" s="3" t="s">
        <v>128</v>
      </c>
      <c r="FH3" s="3" t="s">
        <v>129</v>
      </c>
      <c r="FI3" s="3" t="s">
        <v>130</v>
      </c>
      <c r="FJ3" s="3" t="s">
        <v>131</v>
      </c>
      <c r="FK3" s="3" t="s">
        <v>132</v>
      </c>
      <c r="FL3" s="3" t="s">
        <v>133</v>
      </c>
      <c r="FM3" s="3" t="s">
        <v>10</v>
      </c>
      <c r="FN3" s="3" t="s">
        <v>134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117</v>
      </c>
      <c r="FZ3" s="3" t="s">
        <v>119</v>
      </c>
      <c r="GA3" s="3" t="s">
        <v>120</v>
      </c>
      <c r="GB3" s="3" t="s">
        <v>121</v>
      </c>
      <c r="GC3" s="3" t="s">
        <v>122</v>
      </c>
      <c r="GD3" s="3" t="s">
        <v>123</v>
      </c>
      <c r="GE3" s="3" t="s">
        <v>124</v>
      </c>
      <c r="GF3" s="3" t="s">
        <v>125</v>
      </c>
      <c r="GG3" s="3" t="s">
        <v>126</v>
      </c>
      <c r="GH3" s="3" t="s">
        <v>127</v>
      </c>
      <c r="GI3" s="3" t="s">
        <v>128</v>
      </c>
      <c r="GJ3" s="3" t="s">
        <v>129</v>
      </c>
      <c r="GK3" s="3" t="s">
        <v>130</v>
      </c>
      <c r="GL3" s="3" t="s">
        <v>131</v>
      </c>
      <c r="GM3" s="3" t="s">
        <v>132</v>
      </c>
      <c r="GN3" s="3" t="s">
        <v>133</v>
      </c>
      <c r="GO3" s="3" t="s">
        <v>10</v>
      </c>
      <c r="GP3" s="3" t="s">
        <v>134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117</v>
      </c>
      <c r="HB3" s="3" t="s">
        <v>119</v>
      </c>
      <c r="HC3" s="3" t="s">
        <v>120</v>
      </c>
      <c r="HD3" s="3" t="s">
        <v>121</v>
      </c>
      <c r="HE3" s="3" t="s">
        <v>122</v>
      </c>
      <c r="HF3" s="3" t="s">
        <v>123</v>
      </c>
      <c r="HG3" s="3" t="s">
        <v>124</v>
      </c>
      <c r="HH3" s="3" t="s">
        <v>125</v>
      </c>
      <c r="HI3" s="3" t="s">
        <v>126</v>
      </c>
      <c r="HJ3" s="3" t="s">
        <v>127</v>
      </c>
      <c r="HK3" s="3" t="s">
        <v>128</v>
      </c>
      <c r="HL3" s="3" t="s">
        <v>129</v>
      </c>
      <c r="HM3" s="3" t="s">
        <v>130</v>
      </c>
      <c r="HN3" s="3" t="s">
        <v>131</v>
      </c>
      <c r="HO3" s="3" t="s">
        <v>132</v>
      </c>
      <c r="HP3" s="3" t="s">
        <v>133</v>
      </c>
      <c r="HQ3" s="3" t="s">
        <v>10</v>
      </c>
      <c r="HR3" s="3" t="s">
        <v>134</v>
      </c>
    </row>
    <row r="4" spans="1:226" ht="13.5" customHeight="1" x14ac:dyDescent="0.15">
      <c r="A4" s="122" t="s">
        <v>11</v>
      </c>
      <c r="B4" s="123"/>
      <c r="C4" s="95">
        <v>100</v>
      </c>
      <c r="D4" s="95"/>
      <c r="E4" s="95"/>
      <c r="F4" s="95"/>
      <c r="G4" s="95"/>
      <c r="H4" s="96"/>
      <c r="I4" s="94">
        <v>101</v>
      </c>
      <c r="J4" s="95"/>
      <c r="K4" s="95"/>
      <c r="L4" s="95"/>
      <c r="M4" s="95"/>
      <c r="N4" s="95"/>
      <c r="O4" s="96"/>
      <c r="P4" s="94">
        <v>102</v>
      </c>
      <c r="Q4" s="95"/>
      <c r="R4" s="95"/>
      <c r="S4" s="95"/>
      <c r="T4" s="95"/>
      <c r="U4" s="95"/>
      <c r="V4" s="95"/>
      <c r="W4" s="95"/>
      <c r="X4" s="95"/>
      <c r="Y4" s="95"/>
      <c r="Z4" s="96"/>
      <c r="AA4" s="97">
        <v>103</v>
      </c>
      <c r="AB4" s="98"/>
      <c r="AC4" s="98"/>
      <c r="AD4" s="99"/>
      <c r="AE4" s="95">
        <v>110</v>
      </c>
      <c r="AF4" s="95"/>
      <c r="AG4" s="95"/>
      <c r="AH4" s="95"/>
      <c r="AI4" s="95"/>
      <c r="AJ4" s="96"/>
      <c r="AK4" s="94">
        <v>111</v>
      </c>
      <c r="AL4" s="95"/>
      <c r="AM4" s="95"/>
      <c r="AN4" s="95"/>
      <c r="AO4" s="95"/>
      <c r="AP4" s="95"/>
      <c r="AQ4" s="96"/>
      <c r="AR4" s="94">
        <v>112</v>
      </c>
      <c r="AS4" s="95"/>
      <c r="AT4" s="95"/>
      <c r="AU4" s="95"/>
      <c r="AV4" s="95"/>
      <c r="AW4" s="95"/>
      <c r="AX4" s="95"/>
      <c r="AY4" s="95"/>
      <c r="AZ4" s="95"/>
      <c r="BA4" s="95"/>
      <c r="BB4" s="96"/>
      <c r="BC4" s="97">
        <v>113</v>
      </c>
      <c r="BD4" s="98"/>
      <c r="BE4" s="98"/>
      <c r="BF4" s="99"/>
      <c r="BG4" s="95">
        <v>120</v>
      </c>
      <c r="BH4" s="95"/>
      <c r="BI4" s="95"/>
      <c r="BJ4" s="95"/>
      <c r="BK4" s="95"/>
      <c r="BL4" s="96"/>
      <c r="BM4" s="94">
        <v>121</v>
      </c>
      <c r="BN4" s="95"/>
      <c r="BO4" s="95"/>
      <c r="BP4" s="95"/>
      <c r="BQ4" s="95"/>
      <c r="BR4" s="95"/>
      <c r="BS4" s="96"/>
      <c r="BT4" s="124">
        <v>122</v>
      </c>
      <c r="BU4" s="124"/>
      <c r="BV4" s="124"/>
      <c r="BW4" s="124"/>
      <c r="BX4" s="124"/>
      <c r="BY4" s="124"/>
      <c r="BZ4" s="124"/>
      <c r="CA4" s="124"/>
      <c r="CB4" s="124"/>
      <c r="CC4" s="124"/>
      <c r="CD4" s="124"/>
      <c r="CE4" s="97">
        <v>123</v>
      </c>
      <c r="CF4" s="98"/>
      <c r="CG4" s="98"/>
      <c r="CH4" s="99"/>
      <c r="CI4" s="94">
        <v>130</v>
      </c>
      <c r="CJ4" s="95"/>
      <c r="CK4" s="95"/>
      <c r="CL4" s="95"/>
      <c r="CM4" s="95"/>
      <c r="CN4" s="96"/>
      <c r="CO4" s="94">
        <v>131</v>
      </c>
      <c r="CP4" s="95"/>
      <c r="CQ4" s="95"/>
      <c r="CR4" s="95"/>
      <c r="CS4" s="95"/>
      <c r="CT4" s="95"/>
      <c r="CU4" s="96"/>
      <c r="CV4" s="94">
        <v>132</v>
      </c>
      <c r="CW4" s="95"/>
      <c r="CX4" s="95"/>
      <c r="CY4" s="95"/>
      <c r="CZ4" s="95"/>
      <c r="DA4" s="95"/>
      <c r="DB4" s="95"/>
      <c r="DC4" s="95"/>
      <c r="DD4" s="95"/>
      <c r="DE4" s="95"/>
      <c r="DF4" s="96"/>
      <c r="DG4" s="97">
        <v>133</v>
      </c>
      <c r="DH4" s="98"/>
      <c r="DI4" s="98"/>
      <c r="DJ4" s="99"/>
      <c r="DK4" s="95">
        <v>140</v>
      </c>
      <c r="DL4" s="95"/>
      <c r="DM4" s="95"/>
      <c r="DN4" s="95"/>
      <c r="DO4" s="95"/>
      <c r="DP4" s="96"/>
      <c r="DQ4" s="94">
        <v>141</v>
      </c>
      <c r="DR4" s="95"/>
      <c r="DS4" s="95"/>
      <c r="DT4" s="95"/>
      <c r="DU4" s="95"/>
      <c r="DV4" s="95"/>
      <c r="DW4" s="96"/>
      <c r="DX4" s="94">
        <v>142</v>
      </c>
      <c r="DY4" s="95"/>
      <c r="DZ4" s="95"/>
      <c r="EA4" s="95"/>
      <c r="EB4" s="95"/>
      <c r="EC4" s="95"/>
      <c r="ED4" s="95"/>
      <c r="EE4" s="95"/>
      <c r="EF4" s="95"/>
      <c r="EG4" s="95"/>
      <c r="EH4" s="96"/>
      <c r="EI4" s="97">
        <v>143</v>
      </c>
      <c r="EJ4" s="98"/>
      <c r="EK4" s="98"/>
      <c r="EL4" s="99"/>
      <c r="EM4" s="94">
        <v>150</v>
      </c>
      <c r="EN4" s="95"/>
      <c r="EO4" s="95"/>
      <c r="EP4" s="95"/>
      <c r="EQ4" s="95"/>
      <c r="ER4" s="96"/>
      <c r="ES4" s="94">
        <v>151</v>
      </c>
      <c r="ET4" s="95"/>
      <c r="EU4" s="95"/>
      <c r="EV4" s="95"/>
      <c r="EW4" s="95"/>
      <c r="EX4" s="95"/>
      <c r="EY4" s="96"/>
      <c r="EZ4" s="94">
        <v>152</v>
      </c>
      <c r="FA4" s="95"/>
      <c r="FB4" s="95"/>
      <c r="FC4" s="95"/>
      <c r="FD4" s="95"/>
      <c r="FE4" s="95"/>
      <c r="FF4" s="95"/>
      <c r="FG4" s="95"/>
      <c r="FH4" s="95"/>
      <c r="FI4" s="95"/>
      <c r="FJ4" s="96"/>
      <c r="FK4" s="97">
        <v>153</v>
      </c>
      <c r="FL4" s="98"/>
      <c r="FM4" s="98"/>
      <c r="FN4" s="99"/>
      <c r="FO4" s="95">
        <v>160</v>
      </c>
      <c r="FP4" s="95"/>
      <c r="FQ4" s="95"/>
      <c r="FR4" s="95"/>
      <c r="FS4" s="95"/>
      <c r="FT4" s="96"/>
      <c r="FU4" s="94">
        <v>161</v>
      </c>
      <c r="FV4" s="95"/>
      <c r="FW4" s="95"/>
      <c r="FX4" s="95"/>
      <c r="FY4" s="95"/>
      <c r="FZ4" s="95"/>
      <c r="GA4" s="96"/>
      <c r="GB4" s="94">
        <v>162</v>
      </c>
      <c r="GC4" s="95"/>
      <c r="GD4" s="95"/>
      <c r="GE4" s="95"/>
      <c r="GF4" s="95"/>
      <c r="GG4" s="95"/>
      <c r="GH4" s="95"/>
      <c r="GI4" s="95"/>
      <c r="GJ4" s="95"/>
      <c r="GK4" s="95"/>
      <c r="GL4" s="96"/>
      <c r="GM4" s="97">
        <v>163</v>
      </c>
      <c r="GN4" s="98"/>
      <c r="GO4" s="98"/>
      <c r="GP4" s="99"/>
      <c r="GQ4" s="95">
        <v>170</v>
      </c>
      <c r="GR4" s="95"/>
      <c r="GS4" s="95"/>
      <c r="GT4" s="95"/>
      <c r="GU4" s="95"/>
      <c r="GV4" s="96"/>
      <c r="GW4" s="94">
        <v>171</v>
      </c>
      <c r="GX4" s="95"/>
      <c r="GY4" s="95"/>
      <c r="GZ4" s="95"/>
      <c r="HA4" s="95"/>
      <c r="HB4" s="95"/>
      <c r="HC4" s="96"/>
      <c r="HD4" s="94">
        <v>172</v>
      </c>
      <c r="HE4" s="95"/>
      <c r="HF4" s="95"/>
      <c r="HG4" s="95"/>
      <c r="HH4" s="95"/>
      <c r="HI4" s="95"/>
      <c r="HJ4" s="95"/>
      <c r="HK4" s="95"/>
      <c r="HL4" s="95"/>
      <c r="HM4" s="95"/>
      <c r="HN4" s="96"/>
      <c r="HO4" s="97">
        <v>173</v>
      </c>
      <c r="HP4" s="98"/>
      <c r="HQ4" s="98"/>
      <c r="HR4" s="99"/>
    </row>
    <row r="5" spans="1:226" ht="13.5" customHeight="1" x14ac:dyDescent="0.15">
      <c r="A5" s="118" t="s">
        <v>12</v>
      </c>
      <c r="B5" s="119"/>
      <c r="C5" s="100" t="s">
        <v>107</v>
      </c>
      <c r="D5" s="100"/>
      <c r="E5" s="100"/>
      <c r="F5" s="100"/>
      <c r="G5" s="100"/>
      <c r="H5" s="101"/>
      <c r="I5" s="102" t="s">
        <v>107</v>
      </c>
      <c r="J5" s="100"/>
      <c r="K5" s="100"/>
      <c r="L5" s="100"/>
      <c r="M5" s="100"/>
      <c r="N5" s="100"/>
      <c r="O5" s="101"/>
      <c r="P5" s="102" t="s">
        <v>107</v>
      </c>
      <c r="Q5" s="100"/>
      <c r="R5" s="100"/>
      <c r="S5" s="100"/>
      <c r="T5" s="100"/>
      <c r="U5" s="100"/>
      <c r="V5" s="100"/>
      <c r="W5" s="100"/>
      <c r="X5" s="100"/>
      <c r="Y5" s="100"/>
      <c r="Z5" s="101"/>
      <c r="AA5" s="100" t="s">
        <v>107</v>
      </c>
      <c r="AB5" s="100"/>
      <c r="AC5" s="100"/>
      <c r="AD5" s="101"/>
      <c r="AE5" s="100" t="s">
        <v>107</v>
      </c>
      <c r="AF5" s="100"/>
      <c r="AG5" s="100"/>
      <c r="AH5" s="100"/>
      <c r="AI5" s="100"/>
      <c r="AJ5" s="101"/>
      <c r="AK5" s="102" t="s">
        <v>107</v>
      </c>
      <c r="AL5" s="100"/>
      <c r="AM5" s="100"/>
      <c r="AN5" s="100"/>
      <c r="AO5" s="100"/>
      <c r="AP5" s="100"/>
      <c r="AQ5" s="101"/>
      <c r="AR5" s="102" t="s">
        <v>107</v>
      </c>
      <c r="AS5" s="100"/>
      <c r="AT5" s="100"/>
      <c r="AU5" s="100"/>
      <c r="AV5" s="100"/>
      <c r="AW5" s="100"/>
      <c r="AX5" s="100"/>
      <c r="AY5" s="100"/>
      <c r="AZ5" s="100"/>
      <c r="BA5" s="100"/>
      <c r="BB5" s="101"/>
      <c r="BC5" s="100" t="s">
        <v>107</v>
      </c>
      <c r="BD5" s="100"/>
      <c r="BE5" s="100"/>
      <c r="BF5" s="101"/>
      <c r="BG5" s="100" t="s">
        <v>107</v>
      </c>
      <c r="BH5" s="100"/>
      <c r="BI5" s="100"/>
      <c r="BJ5" s="100"/>
      <c r="BK5" s="100"/>
      <c r="BL5" s="101"/>
      <c r="BM5" s="102" t="s">
        <v>107</v>
      </c>
      <c r="BN5" s="100"/>
      <c r="BO5" s="100"/>
      <c r="BP5" s="100"/>
      <c r="BQ5" s="100"/>
      <c r="BR5" s="100"/>
      <c r="BS5" s="101"/>
      <c r="BT5" s="102" t="s">
        <v>107</v>
      </c>
      <c r="BU5" s="100"/>
      <c r="BV5" s="100"/>
      <c r="BW5" s="100"/>
      <c r="BX5" s="100"/>
      <c r="BY5" s="100"/>
      <c r="BZ5" s="100"/>
      <c r="CA5" s="100"/>
      <c r="CB5" s="100"/>
      <c r="CC5" s="100"/>
      <c r="CD5" s="101"/>
      <c r="CE5" s="100" t="s">
        <v>107</v>
      </c>
      <c r="CF5" s="100"/>
      <c r="CG5" s="100"/>
      <c r="CH5" s="101"/>
      <c r="CI5" s="100" t="s">
        <v>107</v>
      </c>
      <c r="CJ5" s="100"/>
      <c r="CK5" s="100"/>
      <c r="CL5" s="100"/>
      <c r="CM5" s="100"/>
      <c r="CN5" s="101"/>
      <c r="CO5" s="102" t="s">
        <v>107</v>
      </c>
      <c r="CP5" s="100"/>
      <c r="CQ5" s="100"/>
      <c r="CR5" s="100"/>
      <c r="CS5" s="100"/>
      <c r="CT5" s="100"/>
      <c r="CU5" s="101"/>
      <c r="CV5" s="102" t="s">
        <v>107</v>
      </c>
      <c r="CW5" s="100"/>
      <c r="CX5" s="100"/>
      <c r="CY5" s="100"/>
      <c r="CZ5" s="100"/>
      <c r="DA5" s="100"/>
      <c r="DB5" s="100"/>
      <c r="DC5" s="100"/>
      <c r="DD5" s="100"/>
      <c r="DE5" s="100"/>
      <c r="DF5" s="101"/>
      <c r="DG5" s="100" t="s">
        <v>107</v>
      </c>
      <c r="DH5" s="100"/>
      <c r="DI5" s="100"/>
      <c r="DJ5" s="101"/>
      <c r="DK5" s="100" t="s">
        <v>107</v>
      </c>
      <c r="DL5" s="100"/>
      <c r="DM5" s="100"/>
      <c r="DN5" s="100"/>
      <c r="DO5" s="100"/>
      <c r="DP5" s="101"/>
      <c r="DQ5" s="102" t="s">
        <v>107</v>
      </c>
      <c r="DR5" s="100"/>
      <c r="DS5" s="100"/>
      <c r="DT5" s="100"/>
      <c r="DU5" s="100"/>
      <c r="DV5" s="100"/>
      <c r="DW5" s="101"/>
      <c r="DX5" s="102" t="s">
        <v>107</v>
      </c>
      <c r="DY5" s="100"/>
      <c r="DZ5" s="100"/>
      <c r="EA5" s="100"/>
      <c r="EB5" s="100"/>
      <c r="EC5" s="100"/>
      <c r="ED5" s="100"/>
      <c r="EE5" s="100"/>
      <c r="EF5" s="100"/>
      <c r="EG5" s="100"/>
      <c r="EH5" s="101"/>
      <c r="EI5" s="100" t="s">
        <v>107</v>
      </c>
      <c r="EJ5" s="100"/>
      <c r="EK5" s="100"/>
      <c r="EL5" s="101"/>
      <c r="EM5" s="100" t="s">
        <v>107</v>
      </c>
      <c r="EN5" s="100"/>
      <c r="EO5" s="100"/>
      <c r="EP5" s="100"/>
      <c r="EQ5" s="100"/>
      <c r="ER5" s="101"/>
      <c r="ES5" s="102" t="s">
        <v>107</v>
      </c>
      <c r="ET5" s="100"/>
      <c r="EU5" s="100"/>
      <c r="EV5" s="100"/>
      <c r="EW5" s="100"/>
      <c r="EX5" s="100"/>
      <c r="EY5" s="101"/>
      <c r="EZ5" s="102" t="s">
        <v>107</v>
      </c>
      <c r="FA5" s="100"/>
      <c r="FB5" s="100"/>
      <c r="FC5" s="100"/>
      <c r="FD5" s="100"/>
      <c r="FE5" s="100"/>
      <c r="FF5" s="100"/>
      <c r="FG5" s="100"/>
      <c r="FH5" s="100"/>
      <c r="FI5" s="100"/>
      <c r="FJ5" s="101"/>
      <c r="FK5" s="100" t="s">
        <v>107</v>
      </c>
      <c r="FL5" s="100"/>
      <c r="FM5" s="100"/>
      <c r="FN5" s="101"/>
      <c r="FO5" s="100" t="s">
        <v>107</v>
      </c>
      <c r="FP5" s="100"/>
      <c r="FQ5" s="100"/>
      <c r="FR5" s="100"/>
      <c r="FS5" s="100"/>
      <c r="FT5" s="101"/>
      <c r="FU5" s="102" t="s">
        <v>107</v>
      </c>
      <c r="FV5" s="100"/>
      <c r="FW5" s="100"/>
      <c r="FX5" s="100"/>
      <c r="FY5" s="100"/>
      <c r="FZ5" s="100"/>
      <c r="GA5" s="101"/>
      <c r="GB5" s="102" t="s">
        <v>107</v>
      </c>
      <c r="GC5" s="100"/>
      <c r="GD5" s="100"/>
      <c r="GE5" s="100"/>
      <c r="GF5" s="100"/>
      <c r="GG5" s="100"/>
      <c r="GH5" s="100"/>
      <c r="GI5" s="100"/>
      <c r="GJ5" s="100"/>
      <c r="GK5" s="100"/>
      <c r="GL5" s="101"/>
      <c r="GM5" s="100" t="s">
        <v>107</v>
      </c>
      <c r="GN5" s="100"/>
      <c r="GO5" s="100"/>
      <c r="GP5" s="101"/>
      <c r="GQ5" s="100" t="s">
        <v>107</v>
      </c>
      <c r="GR5" s="100"/>
      <c r="GS5" s="100"/>
      <c r="GT5" s="100"/>
      <c r="GU5" s="100"/>
      <c r="GV5" s="101"/>
      <c r="GW5" s="102" t="s">
        <v>107</v>
      </c>
      <c r="GX5" s="100"/>
      <c r="GY5" s="100"/>
      <c r="GZ5" s="100"/>
      <c r="HA5" s="100"/>
      <c r="HB5" s="100"/>
      <c r="HC5" s="101"/>
      <c r="HD5" s="102" t="s">
        <v>107</v>
      </c>
      <c r="HE5" s="100"/>
      <c r="HF5" s="100"/>
      <c r="HG5" s="100"/>
      <c r="HH5" s="100"/>
      <c r="HI5" s="100"/>
      <c r="HJ5" s="100"/>
      <c r="HK5" s="100"/>
      <c r="HL5" s="100"/>
      <c r="HM5" s="100"/>
      <c r="HN5" s="101"/>
      <c r="HO5" s="100" t="s">
        <v>107</v>
      </c>
      <c r="HP5" s="100"/>
      <c r="HQ5" s="100"/>
      <c r="HR5" s="101"/>
    </row>
    <row r="6" spans="1:226" ht="13.5" customHeight="1" x14ac:dyDescent="0.15">
      <c r="A6" s="120"/>
      <c r="B6" s="121"/>
      <c r="C6" s="104" t="s">
        <v>141</v>
      </c>
      <c r="D6" s="104"/>
      <c r="E6" s="104"/>
      <c r="F6" s="104"/>
      <c r="G6" s="104"/>
      <c r="H6" s="105"/>
      <c r="I6" s="103" t="s">
        <v>141</v>
      </c>
      <c r="J6" s="104"/>
      <c r="K6" s="104"/>
      <c r="L6" s="104"/>
      <c r="M6" s="104"/>
      <c r="N6" s="104"/>
      <c r="O6" s="105"/>
      <c r="P6" s="103" t="s">
        <v>141</v>
      </c>
      <c r="Q6" s="104"/>
      <c r="R6" s="104"/>
      <c r="S6" s="104"/>
      <c r="T6" s="104"/>
      <c r="U6" s="104"/>
      <c r="V6" s="104"/>
      <c r="W6" s="104"/>
      <c r="X6" s="104"/>
      <c r="Y6" s="104"/>
      <c r="Z6" s="105"/>
      <c r="AA6" s="104" t="s">
        <v>141</v>
      </c>
      <c r="AB6" s="104"/>
      <c r="AC6" s="104"/>
      <c r="AD6" s="105"/>
      <c r="AE6" s="104" t="s">
        <v>142</v>
      </c>
      <c r="AF6" s="104"/>
      <c r="AG6" s="104"/>
      <c r="AH6" s="104"/>
      <c r="AI6" s="104"/>
      <c r="AJ6" s="105"/>
      <c r="AK6" s="103" t="s">
        <v>142</v>
      </c>
      <c r="AL6" s="104"/>
      <c r="AM6" s="104"/>
      <c r="AN6" s="104"/>
      <c r="AO6" s="104"/>
      <c r="AP6" s="104"/>
      <c r="AQ6" s="105"/>
      <c r="AR6" s="103" t="s">
        <v>142</v>
      </c>
      <c r="AS6" s="104"/>
      <c r="AT6" s="104"/>
      <c r="AU6" s="104"/>
      <c r="AV6" s="104"/>
      <c r="AW6" s="104"/>
      <c r="AX6" s="104"/>
      <c r="AY6" s="104"/>
      <c r="AZ6" s="104"/>
      <c r="BA6" s="104"/>
      <c r="BB6" s="105"/>
      <c r="BC6" s="104" t="s">
        <v>142</v>
      </c>
      <c r="BD6" s="104"/>
      <c r="BE6" s="104"/>
      <c r="BF6" s="105"/>
      <c r="BG6" s="104" t="s">
        <v>143</v>
      </c>
      <c r="BH6" s="104"/>
      <c r="BI6" s="104"/>
      <c r="BJ6" s="104"/>
      <c r="BK6" s="104"/>
      <c r="BL6" s="105"/>
      <c r="BM6" s="103" t="s">
        <v>143</v>
      </c>
      <c r="BN6" s="104"/>
      <c r="BO6" s="104"/>
      <c r="BP6" s="104"/>
      <c r="BQ6" s="104"/>
      <c r="BR6" s="104"/>
      <c r="BS6" s="105"/>
      <c r="BT6" s="125" t="s">
        <v>143</v>
      </c>
      <c r="BU6" s="125"/>
      <c r="BV6" s="125"/>
      <c r="BW6" s="125"/>
      <c r="BX6" s="125"/>
      <c r="BY6" s="125"/>
      <c r="BZ6" s="125"/>
      <c r="CA6" s="125"/>
      <c r="CB6" s="125"/>
      <c r="CC6" s="125"/>
      <c r="CD6" s="125"/>
      <c r="CE6" s="104" t="s">
        <v>143</v>
      </c>
      <c r="CF6" s="104"/>
      <c r="CG6" s="104"/>
      <c r="CH6" s="105"/>
      <c r="CI6" s="104" t="s">
        <v>144</v>
      </c>
      <c r="CJ6" s="104"/>
      <c r="CK6" s="104"/>
      <c r="CL6" s="104"/>
      <c r="CM6" s="104"/>
      <c r="CN6" s="105"/>
      <c r="CO6" s="103" t="s">
        <v>145</v>
      </c>
      <c r="CP6" s="104"/>
      <c r="CQ6" s="104"/>
      <c r="CR6" s="104"/>
      <c r="CS6" s="104"/>
      <c r="CT6" s="104"/>
      <c r="CU6" s="105"/>
      <c r="CV6" s="103" t="s">
        <v>145</v>
      </c>
      <c r="CW6" s="104"/>
      <c r="CX6" s="104"/>
      <c r="CY6" s="104"/>
      <c r="CZ6" s="104"/>
      <c r="DA6" s="104"/>
      <c r="DB6" s="104"/>
      <c r="DC6" s="104"/>
      <c r="DD6" s="104"/>
      <c r="DE6" s="104"/>
      <c r="DF6" s="105"/>
      <c r="DG6" s="104" t="s">
        <v>145</v>
      </c>
      <c r="DH6" s="104"/>
      <c r="DI6" s="104"/>
      <c r="DJ6" s="105"/>
      <c r="DK6" s="104" t="s">
        <v>146</v>
      </c>
      <c r="DL6" s="104"/>
      <c r="DM6" s="104"/>
      <c r="DN6" s="104"/>
      <c r="DO6" s="104"/>
      <c r="DP6" s="105"/>
      <c r="DQ6" s="103" t="s">
        <v>168</v>
      </c>
      <c r="DR6" s="104"/>
      <c r="DS6" s="104"/>
      <c r="DT6" s="104"/>
      <c r="DU6" s="104"/>
      <c r="DV6" s="104"/>
      <c r="DW6" s="105"/>
      <c r="DX6" s="103" t="s">
        <v>168</v>
      </c>
      <c r="DY6" s="104"/>
      <c r="DZ6" s="104"/>
      <c r="EA6" s="104"/>
      <c r="EB6" s="104"/>
      <c r="EC6" s="104"/>
      <c r="ED6" s="104"/>
      <c r="EE6" s="104"/>
      <c r="EF6" s="104"/>
      <c r="EG6" s="104"/>
      <c r="EH6" s="105"/>
      <c r="EI6" s="104" t="s">
        <v>168</v>
      </c>
      <c r="EJ6" s="104"/>
      <c r="EK6" s="104"/>
      <c r="EL6" s="105"/>
      <c r="EM6" s="104" t="s">
        <v>147</v>
      </c>
      <c r="EN6" s="104"/>
      <c r="EO6" s="104"/>
      <c r="EP6" s="104"/>
      <c r="EQ6" s="104"/>
      <c r="ER6" s="105"/>
      <c r="ES6" s="103" t="s">
        <v>169</v>
      </c>
      <c r="ET6" s="104"/>
      <c r="EU6" s="104"/>
      <c r="EV6" s="104"/>
      <c r="EW6" s="104"/>
      <c r="EX6" s="104"/>
      <c r="EY6" s="105"/>
      <c r="EZ6" s="103" t="s">
        <v>169</v>
      </c>
      <c r="FA6" s="104"/>
      <c r="FB6" s="104"/>
      <c r="FC6" s="104"/>
      <c r="FD6" s="104"/>
      <c r="FE6" s="104"/>
      <c r="FF6" s="104"/>
      <c r="FG6" s="104"/>
      <c r="FH6" s="104"/>
      <c r="FI6" s="104"/>
      <c r="FJ6" s="105"/>
      <c r="FK6" s="104" t="s">
        <v>169</v>
      </c>
      <c r="FL6" s="104"/>
      <c r="FM6" s="104"/>
      <c r="FN6" s="105"/>
      <c r="FO6" s="104" t="s">
        <v>148</v>
      </c>
      <c r="FP6" s="104"/>
      <c r="FQ6" s="104"/>
      <c r="FR6" s="104"/>
      <c r="FS6" s="104"/>
      <c r="FT6" s="105"/>
      <c r="FU6" s="103" t="s">
        <v>170</v>
      </c>
      <c r="FV6" s="104"/>
      <c r="FW6" s="104"/>
      <c r="FX6" s="104"/>
      <c r="FY6" s="104"/>
      <c r="FZ6" s="104"/>
      <c r="GA6" s="105"/>
      <c r="GB6" s="103" t="s">
        <v>170</v>
      </c>
      <c r="GC6" s="104"/>
      <c r="GD6" s="104"/>
      <c r="GE6" s="104"/>
      <c r="GF6" s="104"/>
      <c r="GG6" s="104"/>
      <c r="GH6" s="104"/>
      <c r="GI6" s="104"/>
      <c r="GJ6" s="104"/>
      <c r="GK6" s="104"/>
      <c r="GL6" s="105"/>
      <c r="GM6" s="104" t="s">
        <v>170</v>
      </c>
      <c r="GN6" s="104"/>
      <c r="GO6" s="104"/>
      <c r="GP6" s="105"/>
      <c r="GQ6" s="104" t="s">
        <v>149</v>
      </c>
      <c r="GR6" s="104"/>
      <c r="GS6" s="104"/>
      <c r="GT6" s="104"/>
      <c r="GU6" s="104"/>
      <c r="GV6" s="105"/>
      <c r="GW6" s="103" t="s">
        <v>171</v>
      </c>
      <c r="GX6" s="104"/>
      <c r="GY6" s="104"/>
      <c r="GZ6" s="104"/>
      <c r="HA6" s="104"/>
      <c r="HB6" s="104"/>
      <c r="HC6" s="105"/>
      <c r="HD6" s="103" t="s">
        <v>171</v>
      </c>
      <c r="HE6" s="104"/>
      <c r="HF6" s="104"/>
      <c r="HG6" s="104"/>
      <c r="HH6" s="104"/>
      <c r="HI6" s="104"/>
      <c r="HJ6" s="104"/>
      <c r="HK6" s="104"/>
      <c r="HL6" s="104"/>
      <c r="HM6" s="104"/>
      <c r="HN6" s="105"/>
      <c r="HO6" s="104" t="s">
        <v>171</v>
      </c>
      <c r="HP6" s="104"/>
      <c r="HQ6" s="104"/>
      <c r="HR6" s="105"/>
    </row>
    <row r="7" spans="1:226" ht="15" customHeight="1" x14ac:dyDescent="0.15">
      <c r="A7" s="112" t="s">
        <v>25</v>
      </c>
      <c r="B7" s="113"/>
      <c r="C7" s="77" t="s">
        <v>26</v>
      </c>
      <c r="D7" s="77"/>
      <c r="E7" s="77"/>
      <c r="F7" s="83"/>
      <c r="G7" s="75" t="s">
        <v>27</v>
      </c>
      <c r="H7" s="107" t="s">
        <v>28</v>
      </c>
      <c r="I7" s="74" t="s">
        <v>29</v>
      </c>
      <c r="J7" s="75" t="s">
        <v>30</v>
      </c>
      <c r="K7" s="75" t="s">
        <v>114</v>
      </c>
      <c r="L7" s="75" t="s">
        <v>115</v>
      </c>
      <c r="M7" s="75" t="s">
        <v>116</v>
      </c>
      <c r="N7" s="75" t="s">
        <v>118</v>
      </c>
      <c r="O7" s="81" t="s">
        <v>31</v>
      </c>
      <c r="P7" s="82" t="s">
        <v>32</v>
      </c>
      <c r="Q7" s="76" t="s">
        <v>33</v>
      </c>
      <c r="R7" s="77" t="s">
        <v>34</v>
      </c>
      <c r="S7" s="77"/>
      <c r="T7" s="77"/>
      <c r="U7" s="77"/>
      <c r="V7" s="77"/>
      <c r="W7" s="83"/>
      <c r="X7" s="75" t="s">
        <v>35</v>
      </c>
      <c r="Y7" s="84" t="s">
        <v>36</v>
      </c>
      <c r="Z7" s="85" t="s">
        <v>37</v>
      </c>
      <c r="AA7" s="73" t="s">
        <v>38</v>
      </c>
      <c r="AB7" s="77" t="s">
        <v>39</v>
      </c>
      <c r="AC7" s="78"/>
      <c r="AD7" s="79"/>
      <c r="AE7" s="77" t="s">
        <v>26</v>
      </c>
      <c r="AF7" s="77"/>
      <c r="AG7" s="77"/>
      <c r="AH7" s="83"/>
      <c r="AI7" s="75" t="s">
        <v>27</v>
      </c>
      <c r="AJ7" s="107" t="s">
        <v>28</v>
      </c>
      <c r="AK7" s="74" t="s">
        <v>29</v>
      </c>
      <c r="AL7" s="75" t="s">
        <v>30</v>
      </c>
      <c r="AM7" s="75" t="s">
        <v>114</v>
      </c>
      <c r="AN7" s="75" t="s">
        <v>115</v>
      </c>
      <c r="AO7" s="75" t="s">
        <v>116</v>
      </c>
      <c r="AP7" s="75" t="s">
        <v>118</v>
      </c>
      <c r="AQ7" s="81" t="s">
        <v>31</v>
      </c>
      <c r="AR7" s="82" t="s">
        <v>32</v>
      </c>
      <c r="AS7" s="76" t="s">
        <v>33</v>
      </c>
      <c r="AT7" s="77" t="s">
        <v>34</v>
      </c>
      <c r="AU7" s="77"/>
      <c r="AV7" s="77"/>
      <c r="AW7" s="77"/>
      <c r="AX7" s="77"/>
      <c r="AY7" s="83"/>
      <c r="AZ7" s="75" t="s">
        <v>35</v>
      </c>
      <c r="BA7" s="84" t="s">
        <v>36</v>
      </c>
      <c r="BB7" s="85" t="s">
        <v>37</v>
      </c>
      <c r="BC7" s="73" t="s">
        <v>38</v>
      </c>
      <c r="BD7" s="77" t="s">
        <v>39</v>
      </c>
      <c r="BE7" s="78"/>
      <c r="BF7" s="79"/>
      <c r="BG7" s="77" t="s">
        <v>26</v>
      </c>
      <c r="BH7" s="77"/>
      <c r="BI7" s="77"/>
      <c r="BJ7" s="83"/>
      <c r="BK7" s="75" t="s">
        <v>27</v>
      </c>
      <c r="BL7" s="107" t="s">
        <v>28</v>
      </c>
      <c r="BM7" s="74" t="s">
        <v>29</v>
      </c>
      <c r="BN7" s="75" t="s">
        <v>30</v>
      </c>
      <c r="BO7" s="75" t="s">
        <v>114</v>
      </c>
      <c r="BP7" s="75" t="s">
        <v>115</v>
      </c>
      <c r="BQ7" s="75" t="s">
        <v>116</v>
      </c>
      <c r="BR7" s="75" t="s">
        <v>118</v>
      </c>
      <c r="BS7" s="81" t="s">
        <v>31</v>
      </c>
      <c r="BT7" s="82" t="s">
        <v>32</v>
      </c>
      <c r="BU7" s="76" t="s">
        <v>33</v>
      </c>
      <c r="BV7" s="127" t="s">
        <v>34</v>
      </c>
      <c r="BW7" s="127"/>
      <c r="BX7" s="127"/>
      <c r="BY7" s="127"/>
      <c r="BZ7" s="127"/>
      <c r="CA7" s="127"/>
      <c r="CB7" s="76" t="s">
        <v>35</v>
      </c>
      <c r="CC7" s="126" t="s">
        <v>36</v>
      </c>
      <c r="CD7" s="85" t="s">
        <v>37</v>
      </c>
      <c r="CE7" s="73" t="s">
        <v>38</v>
      </c>
      <c r="CF7" s="77" t="s">
        <v>39</v>
      </c>
      <c r="CG7" s="78"/>
      <c r="CH7" s="79"/>
      <c r="CI7" s="77" t="s">
        <v>26</v>
      </c>
      <c r="CJ7" s="77"/>
      <c r="CK7" s="77"/>
      <c r="CL7" s="83"/>
      <c r="CM7" s="75" t="s">
        <v>27</v>
      </c>
      <c r="CN7" s="107" t="s">
        <v>28</v>
      </c>
      <c r="CO7" s="74" t="s">
        <v>29</v>
      </c>
      <c r="CP7" s="75" t="s">
        <v>30</v>
      </c>
      <c r="CQ7" s="75" t="s">
        <v>114</v>
      </c>
      <c r="CR7" s="75" t="s">
        <v>115</v>
      </c>
      <c r="CS7" s="75" t="s">
        <v>116</v>
      </c>
      <c r="CT7" s="75" t="s">
        <v>118</v>
      </c>
      <c r="CU7" s="81" t="s">
        <v>31</v>
      </c>
      <c r="CV7" s="82" t="s">
        <v>32</v>
      </c>
      <c r="CW7" s="73" t="s">
        <v>33</v>
      </c>
      <c r="CX7" s="77" t="s">
        <v>34</v>
      </c>
      <c r="CY7" s="77"/>
      <c r="CZ7" s="77"/>
      <c r="DA7" s="77"/>
      <c r="DB7" s="77"/>
      <c r="DC7" s="83"/>
      <c r="DD7" s="75" t="s">
        <v>35</v>
      </c>
      <c r="DE7" s="84" t="s">
        <v>36</v>
      </c>
      <c r="DF7" s="85" t="s">
        <v>37</v>
      </c>
      <c r="DG7" s="73" t="s">
        <v>38</v>
      </c>
      <c r="DH7" s="77" t="s">
        <v>39</v>
      </c>
      <c r="DI7" s="78"/>
      <c r="DJ7" s="79"/>
      <c r="DK7" s="77" t="s">
        <v>26</v>
      </c>
      <c r="DL7" s="77"/>
      <c r="DM7" s="77"/>
      <c r="DN7" s="83"/>
      <c r="DO7" s="75" t="s">
        <v>27</v>
      </c>
      <c r="DP7" s="107" t="s">
        <v>28</v>
      </c>
      <c r="DQ7" s="74" t="s">
        <v>29</v>
      </c>
      <c r="DR7" s="75" t="s">
        <v>30</v>
      </c>
      <c r="DS7" s="75" t="s">
        <v>114</v>
      </c>
      <c r="DT7" s="75" t="s">
        <v>115</v>
      </c>
      <c r="DU7" s="75" t="s">
        <v>116</v>
      </c>
      <c r="DV7" s="75" t="s">
        <v>118</v>
      </c>
      <c r="DW7" s="81" t="s">
        <v>31</v>
      </c>
      <c r="DX7" s="82" t="s">
        <v>32</v>
      </c>
      <c r="DY7" s="76" t="s">
        <v>33</v>
      </c>
      <c r="DZ7" s="77" t="s">
        <v>34</v>
      </c>
      <c r="EA7" s="77"/>
      <c r="EB7" s="77"/>
      <c r="EC7" s="77"/>
      <c r="ED7" s="77"/>
      <c r="EE7" s="83"/>
      <c r="EF7" s="75" t="s">
        <v>35</v>
      </c>
      <c r="EG7" s="84" t="s">
        <v>36</v>
      </c>
      <c r="EH7" s="85" t="s">
        <v>37</v>
      </c>
      <c r="EI7" s="73" t="s">
        <v>38</v>
      </c>
      <c r="EJ7" s="77" t="s">
        <v>39</v>
      </c>
      <c r="EK7" s="78"/>
      <c r="EL7" s="79"/>
      <c r="EM7" s="77" t="s">
        <v>26</v>
      </c>
      <c r="EN7" s="77"/>
      <c r="EO7" s="77"/>
      <c r="EP7" s="83"/>
      <c r="EQ7" s="75" t="s">
        <v>27</v>
      </c>
      <c r="ER7" s="107" t="s">
        <v>28</v>
      </c>
      <c r="ES7" s="74" t="s">
        <v>29</v>
      </c>
      <c r="ET7" s="75" t="s">
        <v>30</v>
      </c>
      <c r="EU7" s="75" t="s">
        <v>114</v>
      </c>
      <c r="EV7" s="75" t="s">
        <v>115</v>
      </c>
      <c r="EW7" s="75" t="s">
        <v>116</v>
      </c>
      <c r="EX7" s="75" t="s">
        <v>118</v>
      </c>
      <c r="EY7" s="81" t="s">
        <v>31</v>
      </c>
      <c r="EZ7" s="82" t="s">
        <v>32</v>
      </c>
      <c r="FA7" s="76" t="s">
        <v>33</v>
      </c>
      <c r="FB7" s="77" t="s">
        <v>34</v>
      </c>
      <c r="FC7" s="77"/>
      <c r="FD7" s="77"/>
      <c r="FE7" s="77"/>
      <c r="FF7" s="77"/>
      <c r="FG7" s="83"/>
      <c r="FH7" s="75" t="s">
        <v>35</v>
      </c>
      <c r="FI7" s="84" t="s">
        <v>36</v>
      </c>
      <c r="FJ7" s="85" t="s">
        <v>37</v>
      </c>
      <c r="FK7" s="73" t="s">
        <v>38</v>
      </c>
      <c r="FL7" s="77" t="s">
        <v>39</v>
      </c>
      <c r="FM7" s="78"/>
      <c r="FN7" s="79"/>
      <c r="FO7" s="77" t="s">
        <v>26</v>
      </c>
      <c r="FP7" s="77"/>
      <c r="FQ7" s="77"/>
      <c r="FR7" s="83"/>
      <c r="FS7" s="75" t="s">
        <v>27</v>
      </c>
      <c r="FT7" s="107" t="s">
        <v>28</v>
      </c>
      <c r="FU7" s="74" t="s">
        <v>29</v>
      </c>
      <c r="FV7" s="75" t="s">
        <v>30</v>
      </c>
      <c r="FW7" s="75" t="s">
        <v>114</v>
      </c>
      <c r="FX7" s="75" t="s">
        <v>115</v>
      </c>
      <c r="FY7" s="75" t="s">
        <v>116</v>
      </c>
      <c r="FZ7" s="75" t="s">
        <v>118</v>
      </c>
      <c r="GA7" s="81" t="s">
        <v>31</v>
      </c>
      <c r="GB7" s="82" t="s">
        <v>32</v>
      </c>
      <c r="GC7" s="76" t="s">
        <v>33</v>
      </c>
      <c r="GD7" s="77" t="s">
        <v>34</v>
      </c>
      <c r="GE7" s="77"/>
      <c r="GF7" s="77"/>
      <c r="GG7" s="77"/>
      <c r="GH7" s="77"/>
      <c r="GI7" s="83"/>
      <c r="GJ7" s="75" t="s">
        <v>35</v>
      </c>
      <c r="GK7" s="84" t="s">
        <v>36</v>
      </c>
      <c r="GL7" s="85" t="s">
        <v>37</v>
      </c>
      <c r="GM7" s="73" t="s">
        <v>38</v>
      </c>
      <c r="GN7" s="77" t="s">
        <v>39</v>
      </c>
      <c r="GO7" s="78"/>
      <c r="GP7" s="79"/>
      <c r="GQ7" s="77" t="s">
        <v>26</v>
      </c>
      <c r="GR7" s="77"/>
      <c r="GS7" s="77"/>
      <c r="GT7" s="83"/>
      <c r="GU7" s="75" t="s">
        <v>27</v>
      </c>
      <c r="GV7" s="107" t="s">
        <v>28</v>
      </c>
      <c r="GW7" s="74" t="s">
        <v>29</v>
      </c>
      <c r="GX7" s="75" t="s">
        <v>30</v>
      </c>
      <c r="GY7" s="75" t="s">
        <v>114</v>
      </c>
      <c r="GZ7" s="75" t="s">
        <v>115</v>
      </c>
      <c r="HA7" s="75" t="s">
        <v>116</v>
      </c>
      <c r="HB7" s="75" t="s">
        <v>118</v>
      </c>
      <c r="HC7" s="81" t="s">
        <v>31</v>
      </c>
      <c r="HD7" s="82" t="s">
        <v>32</v>
      </c>
      <c r="HE7" s="76" t="s">
        <v>33</v>
      </c>
      <c r="HF7" s="77" t="s">
        <v>34</v>
      </c>
      <c r="HG7" s="77"/>
      <c r="HH7" s="77"/>
      <c r="HI7" s="77"/>
      <c r="HJ7" s="77"/>
      <c r="HK7" s="83"/>
      <c r="HL7" s="75" t="s">
        <v>35</v>
      </c>
      <c r="HM7" s="84" t="s">
        <v>36</v>
      </c>
      <c r="HN7" s="85" t="s">
        <v>37</v>
      </c>
      <c r="HO7" s="73" t="s">
        <v>38</v>
      </c>
      <c r="HP7" s="77" t="s">
        <v>39</v>
      </c>
      <c r="HQ7" s="78"/>
      <c r="HR7" s="79"/>
    </row>
    <row r="8" spans="1:226" ht="10.5" customHeight="1" x14ac:dyDescent="0.15">
      <c r="A8" s="114"/>
      <c r="B8" s="115"/>
      <c r="C8" s="90" t="s">
        <v>40</v>
      </c>
      <c r="D8" s="91"/>
      <c r="E8" s="90" t="s">
        <v>41</v>
      </c>
      <c r="F8" s="5"/>
      <c r="G8" s="75"/>
      <c r="H8" s="81"/>
      <c r="I8" s="74"/>
      <c r="J8" s="75"/>
      <c r="K8" s="75"/>
      <c r="L8" s="75"/>
      <c r="M8" s="75"/>
      <c r="N8" s="75"/>
      <c r="O8" s="81"/>
      <c r="P8" s="74"/>
      <c r="Q8" s="75"/>
      <c r="R8" s="89" t="s">
        <v>42</v>
      </c>
      <c r="S8" s="89" t="s">
        <v>43</v>
      </c>
      <c r="T8" s="89" t="s">
        <v>44</v>
      </c>
      <c r="U8" s="89" t="s">
        <v>45</v>
      </c>
      <c r="V8" s="89" t="s">
        <v>46</v>
      </c>
      <c r="W8" s="89" t="s">
        <v>41</v>
      </c>
      <c r="X8" s="75"/>
      <c r="Y8" s="84"/>
      <c r="Z8" s="86"/>
      <c r="AA8" s="73"/>
      <c r="AB8" s="90" t="s">
        <v>40</v>
      </c>
      <c r="AC8" s="91"/>
      <c r="AD8" s="80" t="s">
        <v>47</v>
      </c>
      <c r="AE8" s="90" t="s">
        <v>40</v>
      </c>
      <c r="AF8" s="91"/>
      <c r="AG8" s="90" t="s">
        <v>41</v>
      </c>
      <c r="AH8" s="5"/>
      <c r="AI8" s="75"/>
      <c r="AJ8" s="81"/>
      <c r="AK8" s="74"/>
      <c r="AL8" s="75"/>
      <c r="AM8" s="75"/>
      <c r="AN8" s="75"/>
      <c r="AO8" s="75"/>
      <c r="AP8" s="75"/>
      <c r="AQ8" s="81"/>
      <c r="AR8" s="74"/>
      <c r="AS8" s="75"/>
      <c r="AT8" s="89" t="s">
        <v>42</v>
      </c>
      <c r="AU8" s="89" t="s">
        <v>43</v>
      </c>
      <c r="AV8" s="89" t="s">
        <v>44</v>
      </c>
      <c r="AW8" s="89" t="s">
        <v>45</v>
      </c>
      <c r="AX8" s="89" t="s">
        <v>46</v>
      </c>
      <c r="AY8" s="89" t="s">
        <v>41</v>
      </c>
      <c r="AZ8" s="75"/>
      <c r="BA8" s="84"/>
      <c r="BB8" s="86"/>
      <c r="BC8" s="73"/>
      <c r="BD8" s="90" t="s">
        <v>40</v>
      </c>
      <c r="BE8" s="91"/>
      <c r="BF8" s="80" t="s">
        <v>47</v>
      </c>
      <c r="BG8" s="90" t="s">
        <v>40</v>
      </c>
      <c r="BH8" s="91"/>
      <c r="BI8" s="90" t="s">
        <v>41</v>
      </c>
      <c r="BJ8" s="5"/>
      <c r="BK8" s="75"/>
      <c r="BL8" s="81"/>
      <c r="BM8" s="74"/>
      <c r="BN8" s="75"/>
      <c r="BO8" s="75"/>
      <c r="BP8" s="75"/>
      <c r="BQ8" s="75"/>
      <c r="BR8" s="75"/>
      <c r="BS8" s="81"/>
      <c r="BT8" s="74"/>
      <c r="BU8" s="75"/>
      <c r="BV8" s="89" t="s">
        <v>42</v>
      </c>
      <c r="BW8" s="89" t="s">
        <v>43</v>
      </c>
      <c r="BX8" s="89" t="s">
        <v>44</v>
      </c>
      <c r="BY8" s="89" t="s">
        <v>45</v>
      </c>
      <c r="BZ8" s="89" t="s">
        <v>46</v>
      </c>
      <c r="CA8" s="89" t="s">
        <v>41</v>
      </c>
      <c r="CB8" s="75"/>
      <c r="CC8" s="84"/>
      <c r="CD8" s="86"/>
      <c r="CE8" s="73"/>
      <c r="CF8" s="90" t="s">
        <v>40</v>
      </c>
      <c r="CG8" s="91"/>
      <c r="CH8" s="80" t="s">
        <v>47</v>
      </c>
      <c r="CI8" s="90" t="s">
        <v>40</v>
      </c>
      <c r="CJ8" s="91"/>
      <c r="CK8" s="90" t="s">
        <v>41</v>
      </c>
      <c r="CL8" s="5"/>
      <c r="CM8" s="75"/>
      <c r="CN8" s="81"/>
      <c r="CO8" s="74"/>
      <c r="CP8" s="75"/>
      <c r="CQ8" s="75"/>
      <c r="CR8" s="75"/>
      <c r="CS8" s="75"/>
      <c r="CT8" s="75"/>
      <c r="CU8" s="81"/>
      <c r="CV8" s="74"/>
      <c r="CW8" s="73"/>
      <c r="CX8" s="89" t="s">
        <v>42</v>
      </c>
      <c r="CY8" s="89" t="s">
        <v>43</v>
      </c>
      <c r="CZ8" s="89" t="s">
        <v>44</v>
      </c>
      <c r="DA8" s="89" t="s">
        <v>45</v>
      </c>
      <c r="DB8" s="89" t="s">
        <v>46</v>
      </c>
      <c r="DC8" s="89" t="s">
        <v>41</v>
      </c>
      <c r="DD8" s="75"/>
      <c r="DE8" s="84"/>
      <c r="DF8" s="86"/>
      <c r="DG8" s="73"/>
      <c r="DH8" s="90" t="s">
        <v>40</v>
      </c>
      <c r="DI8" s="91"/>
      <c r="DJ8" s="80" t="s">
        <v>47</v>
      </c>
      <c r="DK8" s="90" t="s">
        <v>40</v>
      </c>
      <c r="DL8" s="91"/>
      <c r="DM8" s="90" t="s">
        <v>41</v>
      </c>
      <c r="DN8" s="5"/>
      <c r="DO8" s="75"/>
      <c r="DP8" s="81"/>
      <c r="DQ8" s="74"/>
      <c r="DR8" s="75"/>
      <c r="DS8" s="75"/>
      <c r="DT8" s="75"/>
      <c r="DU8" s="75"/>
      <c r="DV8" s="75"/>
      <c r="DW8" s="81"/>
      <c r="DX8" s="74"/>
      <c r="DY8" s="75"/>
      <c r="DZ8" s="89" t="s">
        <v>42</v>
      </c>
      <c r="EA8" s="89" t="s">
        <v>43</v>
      </c>
      <c r="EB8" s="89" t="s">
        <v>44</v>
      </c>
      <c r="EC8" s="89" t="s">
        <v>45</v>
      </c>
      <c r="ED8" s="89" t="s">
        <v>46</v>
      </c>
      <c r="EE8" s="89" t="s">
        <v>41</v>
      </c>
      <c r="EF8" s="75"/>
      <c r="EG8" s="84"/>
      <c r="EH8" s="86"/>
      <c r="EI8" s="73"/>
      <c r="EJ8" s="90" t="s">
        <v>40</v>
      </c>
      <c r="EK8" s="91"/>
      <c r="EL8" s="80" t="s">
        <v>47</v>
      </c>
      <c r="EM8" s="90" t="s">
        <v>40</v>
      </c>
      <c r="EN8" s="91"/>
      <c r="EO8" s="90" t="s">
        <v>41</v>
      </c>
      <c r="EP8" s="5"/>
      <c r="EQ8" s="75"/>
      <c r="ER8" s="81"/>
      <c r="ES8" s="74"/>
      <c r="ET8" s="75"/>
      <c r="EU8" s="75"/>
      <c r="EV8" s="75"/>
      <c r="EW8" s="75"/>
      <c r="EX8" s="75"/>
      <c r="EY8" s="81"/>
      <c r="EZ8" s="74"/>
      <c r="FA8" s="75"/>
      <c r="FB8" s="89" t="s">
        <v>42</v>
      </c>
      <c r="FC8" s="89" t="s">
        <v>43</v>
      </c>
      <c r="FD8" s="89" t="s">
        <v>44</v>
      </c>
      <c r="FE8" s="89" t="s">
        <v>45</v>
      </c>
      <c r="FF8" s="89" t="s">
        <v>46</v>
      </c>
      <c r="FG8" s="89" t="s">
        <v>41</v>
      </c>
      <c r="FH8" s="75"/>
      <c r="FI8" s="84"/>
      <c r="FJ8" s="86"/>
      <c r="FK8" s="73"/>
      <c r="FL8" s="90" t="s">
        <v>40</v>
      </c>
      <c r="FM8" s="91"/>
      <c r="FN8" s="80" t="s">
        <v>47</v>
      </c>
      <c r="FO8" s="90" t="s">
        <v>40</v>
      </c>
      <c r="FP8" s="91"/>
      <c r="FQ8" s="90" t="s">
        <v>41</v>
      </c>
      <c r="FR8" s="5"/>
      <c r="FS8" s="75"/>
      <c r="FT8" s="81"/>
      <c r="FU8" s="74"/>
      <c r="FV8" s="75"/>
      <c r="FW8" s="75"/>
      <c r="FX8" s="75"/>
      <c r="FY8" s="75"/>
      <c r="FZ8" s="75"/>
      <c r="GA8" s="81"/>
      <c r="GB8" s="74"/>
      <c r="GC8" s="75"/>
      <c r="GD8" s="89" t="s">
        <v>42</v>
      </c>
      <c r="GE8" s="89" t="s">
        <v>43</v>
      </c>
      <c r="GF8" s="89" t="s">
        <v>44</v>
      </c>
      <c r="GG8" s="89" t="s">
        <v>45</v>
      </c>
      <c r="GH8" s="89" t="s">
        <v>46</v>
      </c>
      <c r="GI8" s="89" t="s">
        <v>41</v>
      </c>
      <c r="GJ8" s="75"/>
      <c r="GK8" s="84"/>
      <c r="GL8" s="86"/>
      <c r="GM8" s="73"/>
      <c r="GN8" s="90" t="s">
        <v>40</v>
      </c>
      <c r="GO8" s="91"/>
      <c r="GP8" s="80" t="s">
        <v>47</v>
      </c>
      <c r="GQ8" s="90" t="s">
        <v>40</v>
      </c>
      <c r="GR8" s="91"/>
      <c r="GS8" s="90" t="s">
        <v>41</v>
      </c>
      <c r="GT8" s="5"/>
      <c r="GU8" s="75"/>
      <c r="GV8" s="81"/>
      <c r="GW8" s="74"/>
      <c r="GX8" s="75"/>
      <c r="GY8" s="75"/>
      <c r="GZ8" s="75"/>
      <c r="HA8" s="75"/>
      <c r="HB8" s="75"/>
      <c r="HC8" s="81"/>
      <c r="HD8" s="74"/>
      <c r="HE8" s="75"/>
      <c r="HF8" s="89" t="s">
        <v>42</v>
      </c>
      <c r="HG8" s="89" t="s">
        <v>43</v>
      </c>
      <c r="HH8" s="89" t="s">
        <v>44</v>
      </c>
      <c r="HI8" s="89" t="s">
        <v>45</v>
      </c>
      <c r="HJ8" s="89" t="s">
        <v>46</v>
      </c>
      <c r="HK8" s="89" t="s">
        <v>41</v>
      </c>
      <c r="HL8" s="75"/>
      <c r="HM8" s="84"/>
      <c r="HN8" s="86"/>
      <c r="HO8" s="73"/>
      <c r="HP8" s="90" t="s">
        <v>40</v>
      </c>
      <c r="HQ8" s="91"/>
      <c r="HR8" s="80" t="s">
        <v>47</v>
      </c>
    </row>
    <row r="9" spans="1:226" ht="15" customHeight="1" x14ac:dyDescent="0.15">
      <c r="A9" s="114"/>
      <c r="B9" s="115"/>
      <c r="C9" s="92"/>
      <c r="D9" s="93"/>
      <c r="E9" s="75"/>
      <c r="F9" s="108" t="s">
        <v>48</v>
      </c>
      <c r="G9" s="75"/>
      <c r="H9" s="81"/>
      <c r="I9" s="74"/>
      <c r="J9" s="75"/>
      <c r="K9" s="75"/>
      <c r="L9" s="75"/>
      <c r="M9" s="75"/>
      <c r="N9" s="75"/>
      <c r="O9" s="81"/>
      <c r="P9" s="74"/>
      <c r="Q9" s="75"/>
      <c r="R9" s="84"/>
      <c r="S9" s="84"/>
      <c r="T9" s="84"/>
      <c r="U9" s="84"/>
      <c r="V9" s="84"/>
      <c r="W9" s="84"/>
      <c r="X9" s="75"/>
      <c r="Y9" s="84"/>
      <c r="Z9" s="86"/>
      <c r="AA9" s="73"/>
      <c r="AB9" s="92"/>
      <c r="AC9" s="93"/>
      <c r="AD9" s="81"/>
      <c r="AE9" s="92"/>
      <c r="AF9" s="93"/>
      <c r="AG9" s="75"/>
      <c r="AH9" s="108" t="s">
        <v>48</v>
      </c>
      <c r="AI9" s="75"/>
      <c r="AJ9" s="81"/>
      <c r="AK9" s="74"/>
      <c r="AL9" s="75"/>
      <c r="AM9" s="75"/>
      <c r="AN9" s="75"/>
      <c r="AO9" s="75"/>
      <c r="AP9" s="75"/>
      <c r="AQ9" s="81"/>
      <c r="AR9" s="74"/>
      <c r="AS9" s="75"/>
      <c r="AT9" s="84"/>
      <c r="AU9" s="84"/>
      <c r="AV9" s="84"/>
      <c r="AW9" s="84"/>
      <c r="AX9" s="84"/>
      <c r="AY9" s="84"/>
      <c r="AZ9" s="75"/>
      <c r="BA9" s="84"/>
      <c r="BB9" s="86"/>
      <c r="BC9" s="73"/>
      <c r="BD9" s="92"/>
      <c r="BE9" s="93"/>
      <c r="BF9" s="81"/>
      <c r="BG9" s="92"/>
      <c r="BH9" s="93"/>
      <c r="BI9" s="75"/>
      <c r="BJ9" s="108" t="s">
        <v>48</v>
      </c>
      <c r="BK9" s="75"/>
      <c r="BL9" s="81"/>
      <c r="BM9" s="74"/>
      <c r="BN9" s="75"/>
      <c r="BO9" s="75"/>
      <c r="BP9" s="75"/>
      <c r="BQ9" s="75"/>
      <c r="BR9" s="75"/>
      <c r="BS9" s="81"/>
      <c r="BT9" s="74"/>
      <c r="BU9" s="75"/>
      <c r="BV9" s="84"/>
      <c r="BW9" s="84"/>
      <c r="BX9" s="84"/>
      <c r="BY9" s="84"/>
      <c r="BZ9" s="84"/>
      <c r="CA9" s="84"/>
      <c r="CB9" s="75"/>
      <c r="CC9" s="84"/>
      <c r="CD9" s="86"/>
      <c r="CE9" s="73"/>
      <c r="CF9" s="92"/>
      <c r="CG9" s="93"/>
      <c r="CH9" s="81"/>
      <c r="CI9" s="92"/>
      <c r="CJ9" s="93"/>
      <c r="CK9" s="75"/>
      <c r="CL9" s="108" t="s">
        <v>48</v>
      </c>
      <c r="CM9" s="75"/>
      <c r="CN9" s="81"/>
      <c r="CO9" s="74"/>
      <c r="CP9" s="75"/>
      <c r="CQ9" s="75"/>
      <c r="CR9" s="75"/>
      <c r="CS9" s="75"/>
      <c r="CT9" s="75"/>
      <c r="CU9" s="81"/>
      <c r="CV9" s="74"/>
      <c r="CW9" s="73"/>
      <c r="CX9" s="84"/>
      <c r="CY9" s="84"/>
      <c r="CZ9" s="84"/>
      <c r="DA9" s="84"/>
      <c r="DB9" s="84"/>
      <c r="DC9" s="84"/>
      <c r="DD9" s="75"/>
      <c r="DE9" s="84"/>
      <c r="DF9" s="86"/>
      <c r="DG9" s="73"/>
      <c r="DH9" s="92"/>
      <c r="DI9" s="93"/>
      <c r="DJ9" s="81"/>
      <c r="DK9" s="92"/>
      <c r="DL9" s="93"/>
      <c r="DM9" s="75"/>
      <c r="DN9" s="108" t="s">
        <v>48</v>
      </c>
      <c r="DO9" s="75"/>
      <c r="DP9" s="81"/>
      <c r="DQ9" s="74"/>
      <c r="DR9" s="75"/>
      <c r="DS9" s="75"/>
      <c r="DT9" s="75"/>
      <c r="DU9" s="75"/>
      <c r="DV9" s="75"/>
      <c r="DW9" s="81"/>
      <c r="DX9" s="74"/>
      <c r="DY9" s="75"/>
      <c r="DZ9" s="84"/>
      <c r="EA9" s="84"/>
      <c r="EB9" s="84"/>
      <c r="EC9" s="84"/>
      <c r="ED9" s="84"/>
      <c r="EE9" s="84"/>
      <c r="EF9" s="75"/>
      <c r="EG9" s="84"/>
      <c r="EH9" s="86"/>
      <c r="EI9" s="73"/>
      <c r="EJ9" s="92"/>
      <c r="EK9" s="93"/>
      <c r="EL9" s="81"/>
      <c r="EM9" s="92"/>
      <c r="EN9" s="93"/>
      <c r="EO9" s="75"/>
      <c r="EP9" s="108" t="s">
        <v>48</v>
      </c>
      <c r="EQ9" s="75"/>
      <c r="ER9" s="81"/>
      <c r="ES9" s="74"/>
      <c r="ET9" s="75"/>
      <c r="EU9" s="75"/>
      <c r="EV9" s="75"/>
      <c r="EW9" s="75"/>
      <c r="EX9" s="75"/>
      <c r="EY9" s="81"/>
      <c r="EZ9" s="74"/>
      <c r="FA9" s="75"/>
      <c r="FB9" s="84"/>
      <c r="FC9" s="84"/>
      <c r="FD9" s="84"/>
      <c r="FE9" s="84"/>
      <c r="FF9" s="84"/>
      <c r="FG9" s="84"/>
      <c r="FH9" s="75"/>
      <c r="FI9" s="84"/>
      <c r="FJ9" s="86"/>
      <c r="FK9" s="73"/>
      <c r="FL9" s="92"/>
      <c r="FM9" s="93"/>
      <c r="FN9" s="81"/>
      <c r="FO9" s="92"/>
      <c r="FP9" s="93"/>
      <c r="FQ9" s="75"/>
      <c r="FR9" s="108" t="s">
        <v>48</v>
      </c>
      <c r="FS9" s="75"/>
      <c r="FT9" s="81"/>
      <c r="FU9" s="74"/>
      <c r="FV9" s="75"/>
      <c r="FW9" s="75"/>
      <c r="FX9" s="75"/>
      <c r="FY9" s="75"/>
      <c r="FZ9" s="75"/>
      <c r="GA9" s="81"/>
      <c r="GB9" s="74"/>
      <c r="GC9" s="75"/>
      <c r="GD9" s="84"/>
      <c r="GE9" s="84"/>
      <c r="GF9" s="84"/>
      <c r="GG9" s="84"/>
      <c r="GH9" s="84"/>
      <c r="GI9" s="84"/>
      <c r="GJ9" s="75"/>
      <c r="GK9" s="84"/>
      <c r="GL9" s="86"/>
      <c r="GM9" s="73"/>
      <c r="GN9" s="92"/>
      <c r="GO9" s="93"/>
      <c r="GP9" s="81"/>
      <c r="GQ9" s="92"/>
      <c r="GR9" s="93"/>
      <c r="GS9" s="75"/>
      <c r="GT9" s="108" t="s">
        <v>48</v>
      </c>
      <c r="GU9" s="75"/>
      <c r="GV9" s="81"/>
      <c r="GW9" s="74"/>
      <c r="GX9" s="75"/>
      <c r="GY9" s="75"/>
      <c r="GZ9" s="75"/>
      <c r="HA9" s="75"/>
      <c r="HB9" s="75"/>
      <c r="HC9" s="81"/>
      <c r="HD9" s="74"/>
      <c r="HE9" s="75"/>
      <c r="HF9" s="84"/>
      <c r="HG9" s="84"/>
      <c r="HH9" s="84"/>
      <c r="HI9" s="84"/>
      <c r="HJ9" s="84"/>
      <c r="HK9" s="84"/>
      <c r="HL9" s="75"/>
      <c r="HM9" s="84"/>
      <c r="HN9" s="86"/>
      <c r="HO9" s="73"/>
      <c r="HP9" s="92"/>
      <c r="HQ9" s="93"/>
      <c r="HR9" s="81"/>
    </row>
    <row r="10" spans="1:226" ht="15" customHeight="1" x14ac:dyDescent="0.15">
      <c r="A10" s="114"/>
      <c r="B10" s="115"/>
      <c r="C10" s="110" t="s">
        <v>49</v>
      </c>
      <c r="D10" s="106" t="s">
        <v>50</v>
      </c>
      <c r="E10" s="75"/>
      <c r="F10" s="109"/>
      <c r="G10" s="75"/>
      <c r="H10" s="81"/>
      <c r="I10" s="74"/>
      <c r="J10" s="75"/>
      <c r="K10" s="75"/>
      <c r="L10" s="75"/>
      <c r="M10" s="75"/>
      <c r="N10" s="75"/>
      <c r="O10" s="81"/>
      <c r="P10" s="74"/>
      <c r="Q10" s="75"/>
      <c r="R10" s="84"/>
      <c r="S10" s="84"/>
      <c r="T10" s="84"/>
      <c r="U10" s="84"/>
      <c r="V10" s="84"/>
      <c r="W10" s="84"/>
      <c r="X10" s="75"/>
      <c r="Y10" s="84"/>
      <c r="Z10" s="86"/>
      <c r="AA10" s="73"/>
      <c r="AB10" s="87" t="s">
        <v>49</v>
      </c>
      <c r="AC10" s="87" t="s">
        <v>50</v>
      </c>
      <c r="AD10" s="81"/>
      <c r="AE10" s="110" t="s">
        <v>49</v>
      </c>
      <c r="AF10" s="106" t="s">
        <v>50</v>
      </c>
      <c r="AG10" s="75"/>
      <c r="AH10" s="109"/>
      <c r="AI10" s="75"/>
      <c r="AJ10" s="81"/>
      <c r="AK10" s="74"/>
      <c r="AL10" s="75"/>
      <c r="AM10" s="75"/>
      <c r="AN10" s="75"/>
      <c r="AO10" s="75"/>
      <c r="AP10" s="75"/>
      <c r="AQ10" s="81"/>
      <c r="AR10" s="74"/>
      <c r="AS10" s="75"/>
      <c r="AT10" s="84"/>
      <c r="AU10" s="84"/>
      <c r="AV10" s="84"/>
      <c r="AW10" s="84"/>
      <c r="AX10" s="84"/>
      <c r="AY10" s="84"/>
      <c r="AZ10" s="75"/>
      <c r="BA10" s="84"/>
      <c r="BB10" s="86"/>
      <c r="BC10" s="73"/>
      <c r="BD10" s="87" t="s">
        <v>49</v>
      </c>
      <c r="BE10" s="87" t="s">
        <v>50</v>
      </c>
      <c r="BF10" s="81"/>
      <c r="BG10" s="110" t="s">
        <v>49</v>
      </c>
      <c r="BH10" s="106" t="s">
        <v>50</v>
      </c>
      <c r="BI10" s="75"/>
      <c r="BJ10" s="109"/>
      <c r="BK10" s="75"/>
      <c r="BL10" s="81"/>
      <c r="BM10" s="74"/>
      <c r="BN10" s="75"/>
      <c r="BO10" s="75"/>
      <c r="BP10" s="75"/>
      <c r="BQ10" s="75"/>
      <c r="BR10" s="75"/>
      <c r="BS10" s="81"/>
      <c r="BT10" s="74"/>
      <c r="BU10" s="75"/>
      <c r="BV10" s="84"/>
      <c r="BW10" s="84"/>
      <c r="BX10" s="84"/>
      <c r="BY10" s="84"/>
      <c r="BZ10" s="84"/>
      <c r="CA10" s="84"/>
      <c r="CB10" s="75"/>
      <c r="CC10" s="84"/>
      <c r="CD10" s="86"/>
      <c r="CE10" s="73"/>
      <c r="CF10" s="87" t="s">
        <v>49</v>
      </c>
      <c r="CG10" s="87" t="s">
        <v>50</v>
      </c>
      <c r="CH10" s="81"/>
      <c r="CI10" s="110" t="s">
        <v>49</v>
      </c>
      <c r="CJ10" s="106" t="s">
        <v>50</v>
      </c>
      <c r="CK10" s="75"/>
      <c r="CL10" s="109"/>
      <c r="CM10" s="75"/>
      <c r="CN10" s="81"/>
      <c r="CO10" s="74"/>
      <c r="CP10" s="75"/>
      <c r="CQ10" s="75"/>
      <c r="CR10" s="75"/>
      <c r="CS10" s="75"/>
      <c r="CT10" s="75"/>
      <c r="CU10" s="81"/>
      <c r="CV10" s="74"/>
      <c r="CW10" s="73"/>
      <c r="CX10" s="84"/>
      <c r="CY10" s="84"/>
      <c r="CZ10" s="84"/>
      <c r="DA10" s="84"/>
      <c r="DB10" s="84"/>
      <c r="DC10" s="84"/>
      <c r="DD10" s="75"/>
      <c r="DE10" s="84"/>
      <c r="DF10" s="86"/>
      <c r="DG10" s="73"/>
      <c r="DH10" s="87" t="s">
        <v>49</v>
      </c>
      <c r="DI10" s="87" t="s">
        <v>50</v>
      </c>
      <c r="DJ10" s="81"/>
      <c r="DK10" s="110" t="s">
        <v>49</v>
      </c>
      <c r="DL10" s="106" t="s">
        <v>50</v>
      </c>
      <c r="DM10" s="75"/>
      <c r="DN10" s="109"/>
      <c r="DO10" s="75"/>
      <c r="DP10" s="81"/>
      <c r="DQ10" s="74"/>
      <c r="DR10" s="75"/>
      <c r="DS10" s="75"/>
      <c r="DT10" s="75"/>
      <c r="DU10" s="75"/>
      <c r="DV10" s="75"/>
      <c r="DW10" s="81"/>
      <c r="DX10" s="74"/>
      <c r="DY10" s="75"/>
      <c r="DZ10" s="84"/>
      <c r="EA10" s="84"/>
      <c r="EB10" s="84"/>
      <c r="EC10" s="84"/>
      <c r="ED10" s="84"/>
      <c r="EE10" s="84"/>
      <c r="EF10" s="75"/>
      <c r="EG10" s="84"/>
      <c r="EH10" s="86"/>
      <c r="EI10" s="73"/>
      <c r="EJ10" s="87" t="s">
        <v>49</v>
      </c>
      <c r="EK10" s="87" t="s">
        <v>50</v>
      </c>
      <c r="EL10" s="81"/>
      <c r="EM10" s="110" t="s">
        <v>49</v>
      </c>
      <c r="EN10" s="106" t="s">
        <v>50</v>
      </c>
      <c r="EO10" s="75"/>
      <c r="EP10" s="109"/>
      <c r="EQ10" s="75"/>
      <c r="ER10" s="81"/>
      <c r="ES10" s="74"/>
      <c r="ET10" s="75"/>
      <c r="EU10" s="75"/>
      <c r="EV10" s="75"/>
      <c r="EW10" s="75"/>
      <c r="EX10" s="75"/>
      <c r="EY10" s="81"/>
      <c r="EZ10" s="74"/>
      <c r="FA10" s="75"/>
      <c r="FB10" s="84"/>
      <c r="FC10" s="84"/>
      <c r="FD10" s="84"/>
      <c r="FE10" s="84"/>
      <c r="FF10" s="84"/>
      <c r="FG10" s="84"/>
      <c r="FH10" s="75"/>
      <c r="FI10" s="84"/>
      <c r="FJ10" s="86"/>
      <c r="FK10" s="73"/>
      <c r="FL10" s="87" t="s">
        <v>49</v>
      </c>
      <c r="FM10" s="87" t="s">
        <v>50</v>
      </c>
      <c r="FN10" s="81"/>
      <c r="FO10" s="110" t="s">
        <v>49</v>
      </c>
      <c r="FP10" s="106" t="s">
        <v>50</v>
      </c>
      <c r="FQ10" s="75"/>
      <c r="FR10" s="109"/>
      <c r="FS10" s="75"/>
      <c r="FT10" s="81"/>
      <c r="FU10" s="74"/>
      <c r="FV10" s="75"/>
      <c r="FW10" s="75"/>
      <c r="FX10" s="75"/>
      <c r="FY10" s="75"/>
      <c r="FZ10" s="75"/>
      <c r="GA10" s="81"/>
      <c r="GB10" s="74"/>
      <c r="GC10" s="75"/>
      <c r="GD10" s="84"/>
      <c r="GE10" s="84"/>
      <c r="GF10" s="84"/>
      <c r="GG10" s="84"/>
      <c r="GH10" s="84"/>
      <c r="GI10" s="84"/>
      <c r="GJ10" s="75"/>
      <c r="GK10" s="84"/>
      <c r="GL10" s="86"/>
      <c r="GM10" s="73"/>
      <c r="GN10" s="87" t="s">
        <v>49</v>
      </c>
      <c r="GO10" s="87" t="s">
        <v>50</v>
      </c>
      <c r="GP10" s="81"/>
      <c r="GQ10" s="110" t="s">
        <v>49</v>
      </c>
      <c r="GR10" s="106" t="s">
        <v>50</v>
      </c>
      <c r="GS10" s="75"/>
      <c r="GT10" s="109"/>
      <c r="GU10" s="75"/>
      <c r="GV10" s="81"/>
      <c r="GW10" s="74"/>
      <c r="GX10" s="75"/>
      <c r="GY10" s="75"/>
      <c r="GZ10" s="75"/>
      <c r="HA10" s="75"/>
      <c r="HB10" s="75"/>
      <c r="HC10" s="81"/>
      <c r="HD10" s="74"/>
      <c r="HE10" s="75"/>
      <c r="HF10" s="84"/>
      <c r="HG10" s="84"/>
      <c r="HH10" s="84"/>
      <c r="HI10" s="84"/>
      <c r="HJ10" s="84"/>
      <c r="HK10" s="84"/>
      <c r="HL10" s="75"/>
      <c r="HM10" s="84"/>
      <c r="HN10" s="86"/>
      <c r="HO10" s="73"/>
      <c r="HP10" s="87" t="s">
        <v>49</v>
      </c>
      <c r="HQ10" s="87" t="s">
        <v>50</v>
      </c>
      <c r="HR10" s="81"/>
    </row>
    <row r="11" spans="1:226" ht="15" customHeight="1" x14ac:dyDescent="0.15">
      <c r="A11" s="114"/>
      <c r="B11" s="115"/>
      <c r="C11" s="111"/>
      <c r="D11" s="88"/>
      <c r="E11" s="75"/>
      <c r="F11" s="109"/>
      <c r="G11" s="75"/>
      <c r="H11" s="81"/>
      <c r="I11" s="74"/>
      <c r="J11" s="75"/>
      <c r="K11" s="75"/>
      <c r="L11" s="75"/>
      <c r="M11" s="75"/>
      <c r="N11" s="75"/>
      <c r="O11" s="81"/>
      <c r="P11" s="74"/>
      <c r="Q11" s="75"/>
      <c r="R11" s="84"/>
      <c r="S11" s="84"/>
      <c r="T11" s="84"/>
      <c r="U11" s="84"/>
      <c r="V11" s="84"/>
      <c r="W11" s="84"/>
      <c r="X11" s="75"/>
      <c r="Y11" s="84"/>
      <c r="Z11" s="86"/>
      <c r="AA11" s="73"/>
      <c r="AB11" s="88"/>
      <c r="AC11" s="88"/>
      <c r="AD11" s="81"/>
      <c r="AE11" s="111"/>
      <c r="AF11" s="88"/>
      <c r="AG11" s="75"/>
      <c r="AH11" s="109"/>
      <c r="AI11" s="75"/>
      <c r="AJ11" s="81"/>
      <c r="AK11" s="74"/>
      <c r="AL11" s="75"/>
      <c r="AM11" s="75"/>
      <c r="AN11" s="75"/>
      <c r="AO11" s="75"/>
      <c r="AP11" s="75"/>
      <c r="AQ11" s="81"/>
      <c r="AR11" s="74"/>
      <c r="AS11" s="75"/>
      <c r="AT11" s="84"/>
      <c r="AU11" s="84"/>
      <c r="AV11" s="84"/>
      <c r="AW11" s="84"/>
      <c r="AX11" s="84"/>
      <c r="AY11" s="84"/>
      <c r="AZ11" s="75"/>
      <c r="BA11" s="84"/>
      <c r="BB11" s="86"/>
      <c r="BC11" s="73"/>
      <c r="BD11" s="88"/>
      <c r="BE11" s="88"/>
      <c r="BF11" s="81"/>
      <c r="BG11" s="111"/>
      <c r="BH11" s="88"/>
      <c r="BI11" s="75"/>
      <c r="BJ11" s="109"/>
      <c r="BK11" s="75"/>
      <c r="BL11" s="81"/>
      <c r="BM11" s="74"/>
      <c r="BN11" s="75"/>
      <c r="BO11" s="75"/>
      <c r="BP11" s="75"/>
      <c r="BQ11" s="75"/>
      <c r="BR11" s="75"/>
      <c r="BS11" s="81"/>
      <c r="BT11" s="74"/>
      <c r="BU11" s="75"/>
      <c r="BV11" s="84"/>
      <c r="BW11" s="84"/>
      <c r="BX11" s="84"/>
      <c r="BY11" s="84"/>
      <c r="BZ11" s="84"/>
      <c r="CA11" s="84"/>
      <c r="CB11" s="75"/>
      <c r="CC11" s="84"/>
      <c r="CD11" s="86"/>
      <c r="CE11" s="73"/>
      <c r="CF11" s="88"/>
      <c r="CG11" s="88"/>
      <c r="CH11" s="81"/>
      <c r="CI11" s="111"/>
      <c r="CJ11" s="88"/>
      <c r="CK11" s="75"/>
      <c r="CL11" s="109"/>
      <c r="CM11" s="75"/>
      <c r="CN11" s="81"/>
      <c r="CO11" s="74"/>
      <c r="CP11" s="75"/>
      <c r="CQ11" s="75"/>
      <c r="CR11" s="75"/>
      <c r="CS11" s="75"/>
      <c r="CT11" s="75"/>
      <c r="CU11" s="81"/>
      <c r="CV11" s="74"/>
      <c r="CW11" s="73"/>
      <c r="CX11" s="84"/>
      <c r="CY11" s="84"/>
      <c r="CZ11" s="84"/>
      <c r="DA11" s="84"/>
      <c r="DB11" s="84"/>
      <c r="DC11" s="84"/>
      <c r="DD11" s="75"/>
      <c r="DE11" s="84"/>
      <c r="DF11" s="86"/>
      <c r="DG11" s="73"/>
      <c r="DH11" s="88"/>
      <c r="DI11" s="88"/>
      <c r="DJ11" s="81"/>
      <c r="DK11" s="111"/>
      <c r="DL11" s="88"/>
      <c r="DM11" s="75"/>
      <c r="DN11" s="109"/>
      <c r="DO11" s="75"/>
      <c r="DP11" s="81"/>
      <c r="DQ11" s="74"/>
      <c r="DR11" s="75"/>
      <c r="DS11" s="75"/>
      <c r="DT11" s="75"/>
      <c r="DU11" s="75"/>
      <c r="DV11" s="75"/>
      <c r="DW11" s="81"/>
      <c r="DX11" s="74"/>
      <c r="DY11" s="75"/>
      <c r="DZ11" s="84"/>
      <c r="EA11" s="84"/>
      <c r="EB11" s="84"/>
      <c r="EC11" s="84"/>
      <c r="ED11" s="84"/>
      <c r="EE11" s="84"/>
      <c r="EF11" s="75"/>
      <c r="EG11" s="84"/>
      <c r="EH11" s="86"/>
      <c r="EI11" s="73"/>
      <c r="EJ11" s="88"/>
      <c r="EK11" s="88"/>
      <c r="EL11" s="81"/>
      <c r="EM11" s="111"/>
      <c r="EN11" s="88"/>
      <c r="EO11" s="75"/>
      <c r="EP11" s="109"/>
      <c r="EQ11" s="75"/>
      <c r="ER11" s="81"/>
      <c r="ES11" s="74"/>
      <c r="ET11" s="75"/>
      <c r="EU11" s="75"/>
      <c r="EV11" s="75"/>
      <c r="EW11" s="75"/>
      <c r="EX11" s="75"/>
      <c r="EY11" s="81"/>
      <c r="EZ11" s="74"/>
      <c r="FA11" s="75"/>
      <c r="FB11" s="84"/>
      <c r="FC11" s="84"/>
      <c r="FD11" s="84"/>
      <c r="FE11" s="84"/>
      <c r="FF11" s="84"/>
      <c r="FG11" s="84"/>
      <c r="FH11" s="75"/>
      <c r="FI11" s="84"/>
      <c r="FJ11" s="86"/>
      <c r="FK11" s="73"/>
      <c r="FL11" s="88"/>
      <c r="FM11" s="88"/>
      <c r="FN11" s="81"/>
      <c r="FO11" s="111"/>
      <c r="FP11" s="88"/>
      <c r="FQ11" s="75"/>
      <c r="FR11" s="109"/>
      <c r="FS11" s="75"/>
      <c r="FT11" s="81"/>
      <c r="FU11" s="74"/>
      <c r="FV11" s="75"/>
      <c r="FW11" s="75"/>
      <c r="FX11" s="75"/>
      <c r="FY11" s="75"/>
      <c r="FZ11" s="75"/>
      <c r="GA11" s="81"/>
      <c r="GB11" s="74"/>
      <c r="GC11" s="75"/>
      <c r="GD11" s="84"/>
      <c r="GE11" s="84"/>
      <c r="GF11" s="84"/>
      <c r="GG11" s="84"/>
      <c r="GH11" s="84"/>
      <c r="GI11" s="84"/>
      <c r="GJ11" s="75"/>
      <c r="GK11" s="84"/>
      <c r="GL11" s="86"/>
      <c r="GM11" s="73"/>
      <c r="GN11" s="88"/>
      <c r="GO11" s="88"/>
      <c r="GP11" s="81"/>
      <c r="GQ11" s="111"/>
      <c r="GR11" s="88"/>
      <c r="GS11" s="75"/>
      <c r="GT11" s="109"/>
      <c r="GU11" s="75"/>
      <c r="GV11" s="81"/>
      <c r="GW11" s="74"/>
      <c r="GX11" s="75"/>
      <c r="GY11" s="75"/>
      <c r="GZ11" s="75"/>
      <c r="HA11" s="75"/>
      <c r="HB11" s="75"/>
      <c r="HC11" s="81"/>
      <c r="HD11" s="74"/>
      <c r="HE11" s="75"/>
      <c r="HF11" s="84"/>
      <c r="HG11" s="84"/>
      <c r="HH11" s="84"/>
      <c r="HI11" s="84"/>
      <c r="HJ11" s="84"/>
      <c r="HK11" s="84"/>
      <c r="HL11" s="75"/>
      <c r="HM11" s="84"/>
      <c r="HN11" s="86"/>
      <c r="HO11" s="73"/>
      <c r="HP11" s="88"/>
      <c r="HQ11" s="88"/>
      <c r="HR11" s="81"/>
    </row>
    <row r="12" spans="1:226" ht="15" customHeight="1" x14ac:dyDescent="0.15">
      <c r="A12" s="116"/>
      <c r="B12" s="117"/>
      <c r="C12" s="6" t="s">
        <v>51</v>
      </c>
      <c r="D12" s="7" t="s">
        <v>51</v>
      </c>
      <c r="E12" s="7" t="s">
        <v>51</v>
      </c>
      <c r="F12" s="7" t="s">
        <v>51</v>
      </c>
      <c r="G12" s="7" t="s">
        <v>52</v>
      </c>
      <c r="H12" s="8" t="s">
        <v>52</v>
      </c>
      <c r="I12" s="71" t="s">
        <v>52</v>
      </c>
      <c r="J12" s="7" t="s">
        <v>52</v>
      </c>
      <c r="K12" s="7" t="s">
        <v>52</v>
      </c>
      <c r="L12" s="7" t="s">
        <v>52</v>
      </c>
      <c r="M12" s="7" t="s">
        <v>52</v>
      </c>
      <c r="N12" s="7" t="s">
        <v>52</v>
      </c>
      <c r="O12" s="8" t="s">
        <v>52</v>
      </c>
      <c r="P12" s="71" t="s">
        <v>52</v>
      </c>
      <c r="Q12" s="7" t="s">
        <v>52</v>
      </c>
      <c r="R12" s="9" t="s">
        <v>52</v>
      </c>
      <c r="S12" s="9" t="s">
        <v>52</v>
      </c>
      <c r="T12" s="9" t="s">
        <v>52</v>
      </c>
      <c r="U12" s="9" t="s">
        <v>52</v>
      </c>
      <c r="V12" s="9" t="s">
        <v>52</v>
      </c>
      <c r="W12" s="9" t="s">
        <v>52</v>
      </c>
      <c r="X12" s="10" t="s">
        <v>52</v>
      </c>
      <c r="Y12" s="10" t="s">
        <v>52</v>
      </c>
      <c r="Z12" s="11" t="s">
        <v>52</v>
      </c>
      <c r="AA12" s="6" t="s">
        <v>52</v>
      </c>
      <c r="AB12" s="7" t="s">
        <v>52</v>
      </c>
      <c r="AC12" s="7" t="s">
        <v>52</v>
      </c>
      <c r="AD12" s="8" t="s">
        <v>52</v>
      </c>
      <c r="AE12" s="6" t="s">
        <v>51</v>
      </c>
      <c r="AF12" s="7" t="s">
        <v>51</v>
      </c>
      <c r="AG12" s="7" t="s">
        <v>51</v>
      </c>
      <c r="AH12" s="7" t="s">
        <v>51</v>
      </c>
      <c r="AI12" s="7" t="s">
        <v>52</v>
      </c>
      <c r="AJ12" s="8" t="s">
        <v>52</v>
      </c>
      <c r="AK12" s="71" t="s">
        <v>52</v>
      </c>
      <c r="AL12" s="7" t="s">
        <v>52</v>
      </c>
      <c r="AM12" s="7" t="s">
        <v>52</v>
      </c>
      <c r="AN12" s="7" t="s">
        <v>52</v>
      </c>
      <c r="AO12" s="7" t="s">
        <v>52</v>
      </c>
      <c r="AP12" s="7" t="s">
        <v>52</v>
      </c>
      <c r="AQ12" s="8" t="s">
        <v>52</v>
      </c>
      <c r="AR12" s="71" t="s">
        <v>52</v>
      </c>
      <c r="AS12" s="7" t="s">
        <v>52</v>
      </c>
      <c r="AT12" s="9" t="s">
        <v>52</v>
      </c>
      <c r="AU12" s="9" t="s">
        <v>52</v>
      </c>
      <c r="AV12" s="9" t="s">
        <v>52</v>
      </c>
      <c r="AW12" s="9" t="s">
        <v>52</v>
      </c>
      <c r="AX12" s="9" t="s">
        <v>52</v>
      </c>
      <c r="AY12" s="9" t="s">
        <v>52</v>
      </c>
      <c r="AZ12" s="10" t="s">
        <v>52</v>
      </c>
      <c r="BA12" s="10" t="s">
        <v>52</v>
      </c>
      <c r="BB12" s="11" t="s">
        <v>52</v>
      </c>
      <c r="BC12" s="6" t="s">
        <v>52</v>
      </c>
      <c r="BD12" s="7" t="s">
        <v>52</v>
      </c>
      <c r="BE12" s="7" t="s">
        <v>52</v>
      </c>
      <c r="BF12" s="8" t="s">
        <v>52</v>
      </c>
      <c r="BG12" s="6" t="s">
        <v>51</v>
      </c>
      <c r="BH12" s="7" t="s">
        <v>51</v>
      </c>
      <c r="BI12" s="7" t="s">
        <v>51</v>
      </c>
      <c r="BJ12" s="7" t="s">
        <v>51</v>
      </c>
      <c r="BK12" s="7" t="s">
        <v>52</v>
      </c>
      <c r="BL12" s="8" t="s">
        <v>52</v>
      </c>
      <c r="BM12" s="71" t="s">
        <v>52</v>
      </c>
      <c r="BN12" s="7" t="s">
        <v>52</v>
      </c>
      <c r="BO12" s="7" t="s">
        <v>52</v>
      </c>
      <c r="BP12" s="7" t="s">
        <v>52</v>
      </c>
      <c r="BQ12" s="7" t="s">
        <v>52</v>
      </c>
      <c r="BR12" s="7" t="s">
        <v>52</v>
      </c>
      <c r="BS12" s="8" t="s">
        <v>52</v>
      </c>
      <c r="BT12" s="71" t="s">
        <v>52</v>
      </c>
      <c r="BU12" s="7" t="s">
        <v>52</v>
      </c>
      <c r="BV12" s="9" t="s">
        <v>52</v>
      </c>
      <c r="BW12" s="9" t="s">
        <v>52</v>
      </c>
      <c r="BX12" s="9" t="s">
        <v>52</v>
      </c>
      <c r="BY12" s="9" t="s">
        <v>52</v>
      </c>
      <c r="BZ12" s="9" t="s">
        <v>52</v>
      </c>
      <c r="CA12" s="9" t="s">
        <v>52</v>
      </c>
      <c r="CB12" s="10" t="s">
        <v>52</v>
      </c>
      <c r="CC12" s="10" t="s">
        <v>52</v>
      </c>
      <c r="CD12" s="11" t="s">
        <v>52</v>
      </c>
      <c r="CE12" s="6" t="s">
        <v>52</v>
      </c>
      <c r="CF12" s="7" t="s">
        <v>52</v>
      </c>
      <c r="CG12" s="7" t="s">
        <v>52</v>
      </c>
      <c r="CH12" s="8" t="s">
        <v>52</v>
      </c>
      <c r="CI12" s="6" t="s">
        <v>51</v>
      </c>
      <c r="CJ12" s="7" t="s">
        <v>51</v>
      </c>
      <c r="CK12" s="7" t="s">
        <v>51</v>
      </c>
      <c r="CL12" s="7" t="s">
        <v>51</v>
      </c>
      <c r="CM12" s="7" t="s">
        <v>52</v>
      </c>
      <c r="CN12" s="8" t="s">
        <v>52</v>
      </c>
      <c r="CO12" s="71" t="s">
        <v>52</v>
      </c>
      <c r="CP12" s="7" t="s">
        <v>52</v>
      </c>
      <c r="CQ12" s="7" t="s">
        <v>52</v>
      </c>
      <c r="CR12" s="7" t="s">
        <v>52</v>
      </c>
      <c r="CS12" s="7" t="s">
        <v>52</v>
      </c>
      <c r="CT12" s="7" t="s">
        <v>52</v>
      </c>
      <c r="CU12" s="8" t="s">
        <v>52</v>
      </c>
      <c r="CV12" s="71" t="s">
        <v>52</v>
      </c>
      <c r="CW12" s="6" t="s">
        <v>52</v>
      </c>
      <c r="CX12" s="9" t="s">
        <v>52</v>
      </c>
      <c r="CY12" s="9" t="s">
        <v>52</v>
      </c>
      <c r="CZ12" s="9" t="s">
        <v>52</v>
      </c>
      <c r="DA12" s="9" t="s">
        <v>52</v>
      </c>
      <c r="DB12" s="9" t="s">
        <v>52</v>
      </c>
      <c r="DC12" s="9" t="s">
        <v>52</v>
      </c>
      <c r="DD12" s="10" t="s">
        <v>52</v>
      </c>
      <c r="DE12" s="10" t="s">
        <v>52</v>
      </c>
      <c r="DF12" s="11" t="s">
        <v>52</v>
      </c>
      <c r="DG12" s="6" t="s">
        <v>52</v>
      </c>
      <c r="DH12" s="7" t="s">
        <v>52</v>
      </c>
      <c r="DI12" s="7" t="s">
        <v>52</v>
      </c>
      <c r="DJ12" s="8" t="s">
        <v>52</v>
      </c>
      <c r="DK12" s="6" t="s">
        <v>51</v>
      </c>
      <c r="DL12" s="7" t="s">
        <v>51</v>
      </c>
      <c r="DM12" s="7" t="s">
        <v>51</v>
      </c>
      <c r="DN12" s="7" t="s">
        <v>51</v>
      </c>
      <c r="DO12" s="7" t="s">
        <v>52</v>
      </c>
      <c r="DP12" s="8" t="s">
        <v>52</v>
      </c>
      <c r="DQ12" s="71" t="s">
        <v>52</v>
      </c>
      <c r="DR12" s="7" t="s">
        <v>52</v>
      </c>
      <c r="DS12" s="7" t="s">
        <v>52</v>
      </c>
      <c r="DT12" s="7" t="s">
        <v>52</v>
      </c>
      <c r="DU12" s="7" t="s">
        <v>52</v>
      </c>
      <c r="DV12" s="7" t="s">
        <v>52</v>
      </c>
      <c r="DW12" s="8" t="s">
        <v>52</v>
      </c>
      <c r="DX12" s="71" t="s">
        <v>52</v>
      </c>
      <c r="DY12" s="7" t="s">
        <v>52</v>
      </c>
      <c r="DZ12" s="9" t="s">
        <v>52</v>
      </c>
      <c r="EA12" s="9" t="s">
        <v>52</v>
      </c>
      <c r="EB12" s="9" t="s">
        <v>52</v>
      </c>
      <c r="EC12" s="9" t="s">
        <v>52</v>
      </c>
      <c r="ED12" s="9" t="s">
        <v>52</v>
      </c>
      <c r="EE12" s="9" t="s">
        <v>52</v>
      </c>
      <c r="EF12" s="10" t="s">
        <v>52</v>
      </c>
      <c r="EG12" s="10" t="s">
        <v>52</v>
      </c>
      <c r="EH12" s="11" t="s">
        <v>52</v>
      </c>
      <c r="EI12" s="6" t="s">
        <v>52</v>
      </c>
      <c r="EJ12" s="7" t="s">
        <v>52</v>
      </c>
      <c r="EK12" s="7" t="s">
        <v>52</v>
      </c>
      <c r="EL12" s="8" t="s">
        <v>52</v>
      </c>
      <c r="EM12" s="6" t="s">
        <v>51</v>
      </c>
      <c r="EN12" s="7" t="s">
        <v>51</v>
      </c>
      <c r="EO12" s="7" t="s">
        <v>51</v>
      </c>
      <c r="EP12" s="7" t="s">
        <v>51</v>
      </c>
      <c r="EQ12" s="7" t="s">
        <v>52</v>
      </c>
      <c r="ER12" s="8" t="s">
        <v>52</v>
      </c>
      <c r="ES12" s="71" t="s">
        <v>52</v>
      </c>
      <c r="ET12" s="7" t="s">
        <v>52</v>
      </c>
      <c r="EU12" s="7" t="s">
        <v>52</v>
      </c>
      <c r="EV12" s="7" t="s">
        <v>52</v>
      </c>
      <c r="EW12" s="7" t="s">
        <v>52</v>
      </c>
      <c r="EX12" s="7" t="s">
        <v>52</v>
      </c>
      <c r="EY12" s="8" t="s">
        <v>52</v>
      </c>
      <c r="EZ12" s="71" t="s">
        <v>52</v>
      </c>
      <c r="FA12" s="7" t="s">
        <v>52</v>
      </c>
      <c r="FB12" s="9" t="s">
        <v>52</v>
      </c>
      <c r="FC12" s="9" t="s">
        <v>52</v>
      </c>
      <c r="FD12" s="9" t="s">
        <v>52</v>
      </c>
      <c r="FE12" s="9" t="s">
        <v>52</v>
      </c>
      <c r="FF12" s="9" t="s">
        <v>52</v>
      </c>
      <c r="FG12" s="9" t="s">
        <v>52</v>
      </c>
      <c r="FH12" s="10" t="s">
        <v>52</v>
      </c>
      <c r="FI12" s="10" t="s">
        <v>52</v>
      </c>
      <c r="FJ12" s="11" t="s">
        <v>52</v>
      </c>
      <c r="FK12" s="6" t="s">
        <v>52</v>
      </c>
      <c r="FL12" s="7" t="s">
        <v>52</v>
      </c>
      <c r="FM12" s="7" t="s">
        <v>52</v>
      </c>
      <c r="FN12" s="8" t="s">
        <v>52</v>
      </c>
      <c r="FO12" s="6" t="s">
        <v>51</v>
      </c>
      <c r="FP12" s="7" t="s">
        <v>51</v>
      </c>
      <c r="FQ12" s="7" t="s">
        <v>51</v>
      </c>
      <c r="FR12" s="7" t="s">
        <v>51</v>
      </c>
      <c r="FS12" s="7" t="s">
        <v>52</v>
      </c>
      <c r="FT12" s="8" t="s">
        <v>52</v>
      </c>
      <c r="FU12" s="71" t="s">
        <v>52</v>
      </c>
      <c r="FV12" s="7" t="s">
        <v>52</v>
      </c>
      <c r="FW12" s="7" t="s">
        <v>52</v>
      </c>
      <c r="FX12" s="7" t="s">
        <v>52</v>
      </c>
      <c r="FY12" s="7" t="s">
        <v>52</v>
      </c>
      <c r="FZ12" s="7" t="s">
        <v>52</v>
      </c>
      <c r="GA12" s="8" t="s">
        <v>52</v>
      </c>
      <c r="GB12" s="71" t="s">
        <v>52</v>
      </c>
      <c r="GC12" s="7" t="s">
        <v>52</v>
      </c>
      <c r="GD12" s="9" t="s">
        <v>52</v>
      </c>
      <c r="GE12" s="9" t="s">
        <v>52</v>
      </c>
      <c r="GF12" s="9" t="s">
        <v>52</v>
      </c>
      <c r="GG12" s="9" t="s">
        <v>52</v>
      </c>
      <c r="GH12" s="9" t="s">
        <v>52</v>
      </c>
      <c r="GI12" s="9" t="s">
        <v>52</v>
      </c>
      <c r="GJ12" s="10" t="s">
        <v>52</v>
      </c>
      <c r="GK12" s="10" t="s">
        <v>52</v>
      </c>
      <c r="GL12" s="11" t="s">
        <v>52</v>
      </c>
      <c r="GM12" s="6" t="s">
        <v>52</v>
      </c>
      <c r="GN12" s="7" t="s">
        <v>52</v>
      </c>
      <c r="GO12" s="7" t="s">
        <v>52</v>
      </c>
      <c r="GP12" s="8" t="s">
        <v>52</v>
      </c>
      <c r="GQ12" s="6" t="s">
        <v>51</v>
      </c>
      <c r="GR12" s="7" t="s">
        <v>51</v>
      </c>
      <c r="GS12" s="7" t="s">
        <v>51</v>
      </c>
      <c r="GT12" s="7" t="s">
        <v>51</v>
      </c>
      <c r="GU12" s="7" t="s">
        <v>52</v>
      </c>
      <c r="GV12" s="8" t="s">
        <v>52</v>
      </c>
      <c r="GW12" s="71" t="s">
        <v>52</v>
      </c>
      <c r="GX12" s="7" t="s">
        <v>52</v>
      </c>
      <c r="GY12" s="7" t="s">
        <v>52</v>
      </c>
      <c r="GZ12" s="7" t="s">
        <v>52</v>
      </c>
      <c r="HA12" s="7" t="s">
        <v>52</v>
      </c>
      <c r="HB12" s="7" t="s">
        <v>52</v>
      </c>
      <c r="HC12" s="8" t="s">
        <v>52</v>
      </c>
      <c r="HD12" s="71" t="s">
        <v>52</v>
      </c>
      <c r="HE12" s="7" t="s">
        <v>52</v>
      </c>
      <c r="HF12" s="9" t="s">
        <v>52</v>
      </c>
      <c r="HG12" s="9" t="s">
        <v>52</v>
      </c>
      <c r="HH12" s="9" t="s">
        <v>52</v>
      </c>
      <c r="HI12" s="9" t="s">
        <v>52</v>
      </c>
      <c r="HJ12" s="9" t="s">
        <v>52</v>
      </c>
      <c r="HK12" s="9" t="s">
        <v>52</v>
      </c>
      <c r="HL12" s="10" t="s">
        <v>52</v>
      </c>
      <c r="HM12" s="10" t="s">
        <v>52</v>
      </c>
      <c r="HN12" s="11" t="s">
        <v>52</v>
      </c>
      <c r="HO12" s="6" t="s">
        <v>52</v>
      </c>
      <c r="HP12" s="7" t="s">
        <v>52</v>
      </c>
      <c r="HQ12" s="7" t="s">
        <v>52</v>
      </c>
      <c r="HR12" s="8" t="s">
        <v>52</v>
      </c>
    </row>
    <row r="13" spans="1:226" s="14" customFormat="1" ht="12" customHeight="1" x14ac:dyDescent="0.15">
      <c r="A13" s="12">
        <v>1</v>
      </c>
      <c r="B13" s="13" t="s">
        <v>53</v>
      </c>
      <c r="C13" s="27">
        <v>1882</v>
      </c>
      <c r="D13" s="28">
        <v>0</v>
      </c>
      <c r="E13" s="29">
        <v>1882</v>
      </c>
      <c r="F13" s="28">
        <v>0</v>
      </c>
      <c r="G13" s="28">
        <v>60617268</v>
      </c>
      <c r="H13" s="30">
        <v>0</v>
      </c>
      <c r="I13" s="27">
        <v>1467338</v>
      </c>
      <c r="J13" s="28">
        <v>95604</v>
      </c>
      <c r="K13" s="28">
        <v>3464792</v>
      </c>
      <c r="L13" s="28">
        <v>9345445</v>
      </c>
      <c r="M13" s="28">
        <v>547167</v>
      </c>
      <c r="N13" s="28">
        <v>137635</v>
      </c>
      <c r="O13" s="31">
        <v>3971551</v>
      </c>
      <c r="P13" s="27">
        <v>71703698</v>
      </c>
      <c r="Q13" s="28">
        <v>3852398</v>
      </c>
      <c r="R13" s="28">
        <v>572</v>
      </c>
      <c r="S13" s="28">
        <v>5533</v>
      </c>
      <c r="T13" s="28">
        <v>0</v>
      </c>
      <c r="U13" s="28">
        <v>347225</v>
      </c>
      <c r="V13" s="28">
        <v>871</v>
      </c>
      <c r="W13" s="29">
        <v>354201</v>
      </c>
      <c r="X13" s="28">
        <v>0</v>
      </c>
      <c r="Y13" s="28">
        <v>13607</v>
      </c>
      <c r="Z13" s="31">
        <v>14244</v>
      </c>
      <c r="AA13" s="32">
        <v>0</v>
      </c>
      <c r="AB13" s="28">
        <v>3470346</v>
      </c>
      <c r="AC13" s="28">
        <v>0</v>
      </c>
      <c r="AD13" s="30">
        <v>3470346</v>
      </c>
      <c r="AE13" s="27">
        <v>483</v>
      </c>
      <c r="AF13" s="28">
        <v>0</v>
      </c>
      <c r="AG13" s="29">
        <v>483</v>
      </c>
      <c r="AH13" s="28">
        <v>0</v>
      </c>
      <c r="AI13" s="28">
        <v>33728002</v>
      </c>
      <c r="AJ13" s="30">
        <v>0</v>
      </c>
      <c r="AK13" s="27">
        <v>815107</v>
      </c>
      <c r="AL13" s="28">
        <v>81773</v>
      </c>
      <c r="AM13" s="28">
        <v>5216797</v>
      </c>
      <c r="AN13" s="28">
        <v>3981556</v>
      </c>
      <c r="AO13" s="28">
        <v>202830</v>
      </c>
      <c r="AP13" s="28">
        <v>3608</v>
      </c>
      <c r="AQ13" s="31">
        <v>1057665</v>
      </c>
      <c r="AR13" s="27">
        <v>42972008</v>
      </c>
      <c r="AS13" s="28">
        <v>2271213</v>
      </c>
      <c r="AT13" s="28">
        <v>0</v>
      </c>
      <c r="AU13" s="28">
        <v>8968</v>
      </c>
      <c r="AV13" s="28">
        <v>0</v>
      </c>
      <c r="AW13" s="28">
        <v>186845</v>
      </c>
      <c r="AX13" s="28">
        <v>446</v>
      </c>
      <c r="AY13" s="29">
        <v>196259</v>
      </c>
      <c r="AZ13" s="28">
        <v>0</v>
      </c>
      <c r="BA13" s="28">
        <v>6335</v>
      </c>
      <c r="BB13" s="31">
        <v>12293</v>
      </c>
      <c r="BC13" s="32">
        <v>0</v>
      </c>
      <c r="BD13" s="28">
        <v>2056326</v>
      </c>
      <c r="BE13" s="28">
        <v>0</v>
      </c>
      <c r="BF13" s="30">
        <v>2056326</v>
      </c>
      <c r="BG13" s="27">
        <v>250</v>
      </c>
      <c r="BH13" s="28">
        <v>0</v>
      </c>
      <c r="BI13" s="29">
        <v>250</v>
      </c>
      <c r="BJ13" s="28">
        <v>0</v>
      </c>
      <c r="BK13" s="28">
        <v>49835337</v>
      </c>
      <c r="BL13" s="30">
        <v>0</v>
      </c>
      <c r="BM13" s="27">
        <v>463761</v>
      </c>
      <c r="BN13" s="28">
        <v>200702</v>
      </c>
      <c r="BO13" s="28">
        <v>1541541</v>
      </c>
      <c r="BP13" s="28">
        <v>1201220</v>
      </c>
      <c r="BQ13" s="28">
        <v>343957</v>
      </c>
      <c r="BR13" s="28">
        <v>2500</v>
      </c>
      <c r="BS13" s="31">
        <v>567625</v>
      </c>
      <c r="BT13" s="27">
        <v>53021393</v>
      </c>
      <c r="BU13" s="28">
        <v>3073477</v>
      </c>
      <c r="BV13" s="28">
        <v>0</v>
      </c>
      <c r="BW13" s="28">
        <v>29374</v>
      </c>
      <c r="BX13" s="28">
        <v>0</v>
      </c>
      <c r="BY13" s="28">
        <v>156864</v>
      </c>
      <c r="BZ13" s="28">
        <v>1111</v>
      </c>
      <c r="CA13" s="29">
        <v>187349</v>
      </c>
      <c r="CB13" s="28">
        <v>0</v>
      </c>
      <c r="CC13" s="28">
        <v>7941</v>
      </c>
      <c r="CD13" s="31">
        <v>15840</v>
      </c>
      <c r="CE13" s="32">
        <v>0</v>
      </c>
      <c r="CF13" s="28">
        <v>2862347</v>
      </c>
      <c r="CG13" s="28">
        <v>0</v>
      </c>
      <c r="CH13" s="30">
        <v>2862347</v>
      </c>
      <c r="CI13" s="27">
        <v>39795</v>
      </c>
      <c r="CJ13" s="28">
        <v>915</v>
      </c>
      <c r="CK13" s="29">
        <v>40710</v>
      </c>
      <c r="CL13" s="28">
        <v>3</v>
      </c>
      <c r="CM13" s="28">
        <v>370589285</v>
      </c>
      <c r="CN13" s="30">
        <v>0</v>
      </c>
      <c r="CO13" s="27">
        <v>22541460</v>
      </c>
      <c r="CP13" s="28">
        <v>795252</v>
      </c>
      <c r="CQ13" s="28">
        <v>19838503</v>
      </c>
      <c r="CR13" s="28">
        <v>22019754</v>
      </c>
      <c r="CS13" s="28">
        <v>1958689</v>
      </c>
      <c r="CT13" s="28">
        <v>609061</v>
      </c>
      <c r="CU13" s="31">
        <v>60485440</v>
      </c>
      <c r="CV13" s="27">
        <v>377866564</v>
      </c>
      <c r="CW13" s="32">
        <v>20649608</v>
      </c>
      <c r="CX13" s="28">
        <v>62457</v>
      </c>
      <c r="CY13" s="28">
        <v>58146</v>
      </c>
      <c r="CZ13" s="28">
        <v>15400</v>
      </c>
      <c r="DA13" s="28">
        <v>1578566</v>
      </c>
      <c r="DB13" s="28">
        <v>9323</v>
      </c>
      <c r="DC13" s="29">
        <v>1723892</v>
      </c>
      <c r="DD13" s="28">
        <v>37</v>
      </c>
      <c r="DE13" s="28">
        <v>64040</v>
      </c>
      <c r="DF13" s="31">
        <v>87817</v>
      </c>
      <c r="DG13" s="32">
        <v>25</v>
      </c>
      <c r="DH13" s="28">
        <v>18737277</v>
      </c>
      <c r="DI13" s="28">
        <v>36520</v>
      </c>
      <c r="DJ13" s="30">
        <v>18773797</v>
      </c>
      <c r="DK13" s="27">
        <v>11676</v>
      </c>
      <c r="DL13" s="28">
        <v>664</v>
      </c>
      <c r="DM13" s="29">
        <v>12340</v>
      </c>
      <c r="DN13" s="28">
        <v>3</v>
      </c>
      <c r="DO13" s="28">
        <v>24512407</v>
      </c>
      <c r="DP13" s="30">
        <v>0</v>
      </c>
      <c r="DQ13" s="27">
        <v>6345157</v>
      </c>
      <c r="DR13" s="28">
        <v>97626</v>
      </c>
      <c r="DS13" s="28">
        <v>1961046</v>
      </c>
      <c r="DT13" s="28">
        <v>1691486</v>
      </c>
      <c r="DU13" s="28">
        <v>122344</v>
      </c>
      <c r="DV13" s="28">
        <v>229886</v>
      </c>
      <c r="DW13" s="31">
        <v>11881182</v>
      </c>
      <c r="DX13" s="27">
        <v>23078770</v>
      </c>
      <c r="DY13" s="28">
        <v>1071629</v>
      </c>
      <c r="DZ13" s="28">
        <v>23455</v>
      </c>
      <c r="EA13" s="28">
        <v>1592</v>
      </c>
      <c r="EB13" s="28">
        <v>5110</v>
      </c>
      <c r="EC13" s="28">
        <v>36165</v>
      </c>
      <c r="ED13" s="28">
        <v>4025</v>
      </c>
      <c r="EE13" s="29">
        <v>70347</v>
      </c>
      <c r="EF13" s="28">
        <v>37</v>
      </c>
      <c r="EG13" s="28">
        <v>4160</v>
      </c>
      <c r="EH13" s="31">
        <v>3585</v>
      </c>
      <c r="EI13" s="32">
        <v>25</v>
      </c>
      <c r="EJ13" s="28">
        <v>985535</v>
      </c>
      <c r="EK13" s="28">
        <v>7940</v>
      </c>
      <c r="EL13" s="30">
        <v>993475</v>
      </c>
      <c r="EM13" s="27">
        <v>17612</v>
      </c>
      <c r="EN13" s="28">
        <v>251</v>
      </c>
      <c r="EO13" s="29">
        <v>17863</v>
      </c>
      <c r="EP13" s="28">
        <v>0</v>
      </c>
      <c r="EQ13" s="28">
        <v>96496980</v>
      </c>
      <c r="ER13" s="30">
        <v>0</v>
      </c>
      <c r="ES13" s="27">
        <v>5109060</v>
      </c>
      <c r="ET13" s="28">
        <v>40528</v>
      </c>
      <c r="EU13" s="28">
        <v>2820585</v>
      </c>
      <c r="EV13" s="28">
        <v>1978112</v>
      </c>
      <c r="EW13" s="28">
        <v>150781</v>
      </c>
      <c r="EX13" s="28">
        <v>142575</v>
      </c>
      <c r="EY13" s="31">
        <v>26949992</v>
      </c>
      <c r="EZ13" s="27">
        <v>79788629</v>
      </c>
      <c r="FA13" s="28">
        <v>4476154</v>
      </c>
      <c r="FB13" s="28">
        <v>26866</v>
      </c>
      <c r="FC13" s="28">
        <v>5328</v>
      </c>
      <c r="FD13" s="28">
        <v>10290</v>
      </c>
      <c r="FE13" s="28">
        <v>317220</v>
      </c>
      <c r="FF13" s="28">
        <v>669</v>
      </c>
      <c r="FG13" s="29">
        <v>360373</v>
      </c>
      <c r="FH13" s="28">
        <v>0</v>
      </c>
      <c r="FI13" s="28">
        <v>10267</v>
      </c>
      <c r="FJ13" s="31">
        <v>15865</v>
      </c>
      <c r="FK13" s="32">
        <v>0</v>
      </c>
      <c r="FL13" s="28">
        <v>4061069</v>
      </c>
      <c r="FM13" s="28">
        <v>28580</v>
      </c>
      <c r="FN13" s="30">
        <v>4089649</v>
      </c>
      <c r="FO13" s="27">
        <v>3586</v>
      </c>
      <c r="FP13" s="28">
        <v>0</v>
      </c>
      <c r="FQ13" s="29">
        <v>3586</v>
      </c>
      <c r="FR13" s="28">
        <v>0</v>
      </c>
      <c r="FS13" s="28">
        <v>36746244</v>
      </c>
      <c r="FT13" s="30">
        <v>0</v>
      </c>
      <c r="FU13" s="27">
        <v>2327666</v>
      </c>
      <c r="FV13" s="28">
        <v>34445</v>
      </c>
      <c r="FW13" s="28">
        <v>1529366</v>
      </c>
      <c r="FX13" s="28">
        <v>574201</v>
      </c>
      <c r="FY13" s="28">
        <v>126327</v>
      </c>
      <c r="FZ13" s="28">
        <v>30589</v>
      </c>
      <c r="GA13" s="31">
        <v>6908862</v>
      </c>
      <c r="GB13" s="27">
        <v>34459976</v>
      </c>
      <c r="GC13" s="28">
        <v>1928933</v>
      </c>
      <c r="GD13" s="28">
        <v>5316</v>
      </c>
      <c r="GE13" s="28">
        <v>1989</v>
      </c>
      <c r="GF13" s="28">
        <v>0</v>
      </c>
      <c r="GG13" s="28">
        <v>164342</v>
      </c>
      <c r="GH13" s="28">
        <v>858</v>
      </c>
      <c r="GI13" s="29">
        <v>172505</v>
      </c>
      <c r="GJ13" s="28">
        <v>0</v>
      </c>
      <c r="GK13" s="28">
        <v>5014</v>
      </c>
      <c r="GL13" s="31">
        <v>6118</v>
      </c>
      <c r="GM13" s="32">
        <v>0</v>
      </c>
      <c r="GN13" s="28">
        <v>1745296</v>
      </c>
      <c r="GO13" s="28">
        <v>0</v>
      </c>
      <c r="GP13" s="30">
        <v>1745296</v>
      </c>
      <c r="GQ13" s="27">
        <v>6921</v>
      </c>
      <c r="GR13" s="28">
        <v>0</v>
      </c>
      <c r="GS13" s="29">
        <v>6921</v>
      </c>
      <c r="GT13" s="28">
        <v>0</v>
      </c>
      <c r="GU13" s="28">
        <v>212833654</v>
      </c>
      <c r="GV13" s="30">
        <v>0</v>
      </c>
      <c r="GW13" s="27">
        <v>8759577</v>
      </c>
      <c r="GX13" s="28">
        <v>622653</v>
      </c>
      <c r="GY13" s="28">
        <v>13527506</v>
      </c>
      <c r="GZ13" s="28">
        <v>17775955</v>
      </c>
      <c r="HA13" s="28">
        <v>1559237</v>
      </c>
      <c r="HB13" s="28">
        <v>206011</v>
      </c>
      <c r="HC13" s="31">
        <v>14745404</v>
      </c>
      <c r="HD13" s="27">
        <v>240539189</v>
      </c>
      <c r="HE13" s="28">
        <v>13172892</v>
      </c>
      <c r="HF13" s="28">
        <v>6820</v>
      </c>
      <c r="HG13" s="28">
        <v>49237</v>
      </c>
      <c r="HH13" s="28">
        <v>0</v>
      </c>
      <c r="HI13" s="28">
        <v>1060839</v>
      </c>
      <c r="HJ13" s="28">
        <v>3771</v>
      </c>
      <c r="HK13" s="29">
        <v>1120667</v>
      </c>
      <c r="HL13" s="28">
        <v>0</v>
      </c>
      <c r="HM13" s="28">
        <v>44599</v>
      </c>
      <c r="HN13" s="31">
        <v>62249</v>
      </c>
      <c r="HO13" s="32">
        <v>0</v>
      </c>
      <c r="HP13" s="28">
        <v>11945377</v>
      </c>
      <c r="HQ13" s="28">
        <v>0</v>
      </c>
      <c r="HR13" s="30">
        <v>11945377</v>
      </c>
    </row>
    <row r="14" spans="1:226" s="14" customFormat="1" ht="12" customHeight="1" x14ac:dyDescent="0.15">
      <c r="A14" s="15">
        <v>2</v>
      </c>
      <c r="B14" s="16" t="s">
        <v>54</v>
      </c>
      <c r="C14" s="33">
        <v>2632</v>
      </c>
      <c r="D14" s="34">
        <v>0</v>
      </c>
      <c r="E14" s="35">
        <v>2632</v>
      </c>
      <c r="F14" s="34">
        <v>0</v>
      </c>
      <c r="G14" s="34">
        <v>81918388</v>
      </c>
      <c r="H14" s="36">
        <v>0</v>
      </c>
      <c r="I14" s="33">
        <v>750035</v>
      </c>
      <c r="J14" s="34">
        <v>119947</v>
      </c>
      <c r="K14" s="34">
        <v>5620656</v>
      </c>
      <c r="L14" s="34">
        <v>5293244</v>
      </c>
      <c r="M14" s="34">
        <v>340307</v>
      </c>
      <c r="N14" s="34">
        <v>72432</v>
      </c>
      <c r="O14" s="37">
        <v>5628486</v>
      </c>
      <c r="P14" s="33">
        <v>88486523</v>
      </c>
      <c r="Q14" s="34">
        <v>4946056</v>
      </c>
      <c r="R14" s="34">
        <v>932</v>
      </c>
      <c r="S14" s="34">
        <v>9488</v>
      </c>
      <c r="T14" s="34">
        <v>0</v>
      </c>
      <c r="U14" s="34">
        <v>482911</v>
      </c>
      <c r="V14" s="34">
        <v>769</v>
      </c>
      <c r="W14" s="35">
        <v>494100</v>
      </c>
      <c r="X14" s="34">
        <v>0</v>
      </c>
      <c r="Y14" s="34">
        <v>10609</v>
      </c>
      <c r="Z14" s="37">
        <v>20816</v>
      </c>
      <c r="AA14" s="38">
        <v>0</v>
      </c>
      <c r="AB14" s="34">
        <v>4420531</v>
      </c>
      <c r="AC14" s="34">
        <v>0</v>
      </c>
      <c r="AD14" s="36">
        <v>4420531</v>
      </c>
      <c r="AE14" s="33">
        <v>464</v>
      </c>
      <c r="AF14" s="34">
        <v>1</v>
      </c>
      <c r="AG14" s="35">
        <v>465</v>
      </c>
      <c r="AH14" s="34">
        <v>0</v>
      </c>
      <c r="AI14" s="34">
        <v>31535019</v>
      </c>
      <c r="AJ14" s="36">
        <v>0</v>
      </c>
      <c r="AK14" s="33">
        <v>68630</v>
      </c>
      <c r="AL14" s="34">
        <v>21055</v>
      </c>
      <c r="AM14" s="34">
        <v>6137174</v>
      </c>
      <c r="AN14" s="34">
        <v>868090</v>
      </c>
      <c r="AO14" s="34">
        <v>273341</v>
      </c>
      <c r="AP14" s="34">
        <v>19799</v>
      </c>
      <c r="AQ14" s="37">
        <v>1036394</v>
      </c>
      <c r="AR14" s="33">
        <v>37886714</v>
      </c>
      <c r="AS14" s="34">
        <v>2051917</v>
      </c>
      <c r="AT14" s="34">
        <v>0</v>
      </c>
      <c r="AU14" s="34">
        <v>5024</v>
      </c>
      <c r="AV14" s="34">
        <v>0</v>
      </c>
      <c r="AW14" s="34">
        <v>197312</v>
      </c>
      <c r="AX14" s="34">
        <v>2307</v>
      </c>
      <c r="AY14" s="35">
        <v>204643</v>
      </c>
      <c r="AZ14" s="34">
        <v>0</v>
      </c>
      <c r="BA14" s="34">
        <v>10096</v>
      </c>
      <c r="BB14" s="37">
        <v>13555</v>
      </c>
      <c r="BC14" s="38">
        <v>0</v>
      </c>
      <c r="BD14" s="34">
        <v>1819964</v>
      </c>
      <c r="BE14" s="34">
        <v>3659</v>
      </c>
      <c r="BF14" s="36">
        <v>1823623</v>
      </c>
      <c r="BG14" s="33">
        <v>148</v>
      </c>
      <c r="BH14" s="34">
        <v>0</v>
      </c>
      <c r="BI14" s="35">
        <v>148</v>
      </c>
      <c r="BJ14" s="34">
        <v>0</v>
      </c>
      <c r="BK14" s="34">
        <v>36794325</v>
      </c>
      <c r="BL14" s="36">
        <v>0</v>
      </c>
      <c r="BM14" s="33">
        <v>18403</v>
      </c>
      <c r="BN14" s="34">
        <v>57542</v>
      </c>
      <c r="BO14" s="34">
        <v>4972630</v>
      </c>
      <c r="BP14" s="34">
        <v>1365313</v>
      </c>
      <c r="BQ14" s="34">
        <v>62282</v>
      </c>
      <c r="BR14" s="34">
        <v>73309</v>
      </c>
      <c r="BS14" s="37">
        <v>356306</v>
      </c>
      <c r="BT14" s="33">
        <v>42987498</v>
      </c>
      <c r="BU14" s="34">
        <v>2384126</v>
      </c>
      <c r="BV14" s="34">
        <v>0</v>
      </c>
      <c r="BW14" s="34">
        <v>10319</v>
      </c>
      <c r="BX14" s="34">
        <v>0</v>
      </c>
      <c r="BY14" s="34">
        <v>171252</v>
      </c>
      <c r="BZ14" s="34">
        <v>3247</v>
      </c>
      <c r="CA14" s="35">
        <v>184818</v>
      </c>
      <c r="CB14" s="34">
        <v>0</v>
      </c>
      <c r="CC14" s="34">
        <v>1845</v>
      </c>
      <c r="CD14" s="37">
        <v>10630</v>
      </c>
      <c r="CE14" s="38">
        <v>0</v>
      </c>
      <c r="CF14" s="34">
        <v>2186833</v>
      </c>
      <c r="CG14" s="34">
        <v>0</v>
      </c>
      <c r="CH14" s="36">
        <v>2186833</v>
      </c>
      <c r="CI14" s="33">
        <v>101855</v>
      </c>
      <c r="CJ14" s="34">
        <v>1495</v>
      </c>
      <c r="CK14" s="35">
        <v>103350</v>
      </c>
      <c r="CL14" s="34">
        <v>28</v>
      </c>
      <c r="CM14" s="34">
        <v>708520182</v>
      </c>
      <c r="CN14" s="36">
        <v>0</v>
      </c>
      <c r="CO14" s="33">
        <v>20127174</v>
      </c>
      <c r="CP14" s="34">
        <v>682386</v>
      </c>
      <c r="CQ14" s="34">
        <v>32352861</v>
      </c>
      <c r="CR14" s="34">
        <v>22031250</v>
      </c>
      <c r="CS14" s="34">
        <v>1700529</v>
      </c>
      <c r="CT14" s="34">
        <v>942846</v>
      </c>
      <c r="CU14" s="37">
        <v>151730016</v>
      </c>
      <c r="CV14" s="33">
        <v>634627212</v>
      </c>
      <c r="CW14" s="38">
        <v>35747964</v>
      </c>
      <c r="CX14" s="34">
        <v>165252</v>
      </c>
      <c r="CY14" s="34">
        <v>43529</v>
      </c>
      <c r="CZ14" s="34">
        <v>114365</v>
      </c>
      <c r="DA14" s="34">
        <v>3019609</v>
      </c>
      <c r="DB14" s="34">
        <v>85589</v>
      </c>
      <c r="DC14" s="35">
        <v>3428344</v>
      </c>
      <c r="DD14" s="34">
        <v>260</v>
      </c>
      <c r="DE14" s="34">
        <v>62213</v>
      </c>
      <c r="DF14" s="37">
        <v>111527</v>
      </c>
      <c r="DG14" s="38">
        <v>345</v>
      </c>
      <c r="DH14" s="34">
        <v>32122764</v>
      </c>
      <c r="DI14" s="34">
        <v>22511</v>
      </c>
      <c r="DJ14" s="36">
        <v>32145275</v>
      </c>
      <c r="DK14" s="33">
        <v>33879</v>
      </c>
      <c r="DL14" s="34">
        <v>1457</v>
      </c>
      <c r="DM14" s="35">
        <v>35336</v>
      </c>
      <c r="DN14" s="34">
        <v>28</v>
      </c>
      <c r="DO14" s="34">
        <v>70608849</v>
      </c>
      <c r="DP14" s="36">
        <v>0</v>
      </c>
      <c r="DQ14" s="33">
        <v>9703080</v>
      </c>
      <c r="DR14" s="34">
        <v>109708</v>
      </c>
      <c r="DS14" s="34">
        <v>1984868</v>
      </c>
      <c r="DT14" s="34">
        <v>2743929</v>
      </c>
      <c r="DU14" s="34">
        <v>146962</v>
      </c>
      <c r="DV14" s="34">
        <v>204701</v>
      </c>
      <c r="DW14" s="37">
        <v>34191127</v>
      </c>
      <c r="DX14" s="33">
        <v>51310970</v>
      </c>
      <c r="DY14" s="34">
        <v>2630736</v>
      </c>
      <c r="DZ14" s="34">
        <v>67312</v>
      </c>
      <c r="EA14" s="34">
        <v>2180</v>
      </c>
      <c r="EB14" s="34">
        <v>35533</v>
      </c>
      <c r="EC14" s="34">
        <v>83723</v>
      </c>
      <c r="ED14" s="34">
        <v>795</v>
      </c>
      <c r="EE14" s="35">
        <v>189543</v>
      </c>
      <c r="EF14" s="34">
        <v>260</v>
      </c>
      <c r="EG14" s="34">
        <v>6303</v>
      </c>
      <c r="EH14" s="37">
        <v>9658</v>
      </c>
      <c r="EI14" s="38">
        <v>72</v>
      </c>
      <c r="EJ14" s="34">
        <v>2419227</v>
      </c>
      <c r="EK14" s="34">
        <v>5673</v>
      </c>
      <c r="EL14" s="36">
        <v>2424900</v>
      </c>
      <c r="EM14" s="33">
        <v>46878</v>
      </c>
      <c r="EN14" s="34">
        <v>35</v>
      </c>
      <c r="EO14" s="35">
        <v>46913</v>
      </c>
      <c r="EP14" s="34">
        <v>0</v>
      </c>
      <c r="EQ14" s="34">
        <v>255599871</v>
      </c>
      <c r="ER14" s="36">
        <v>0</v>
      </c>
      <c r="ES14" s="33">
        <v>5364516</v>
      </c>
      <c r="ET14" s="34">
        <v>105810</v>
      </c>
      <c r="EU14" s="34">
        <v>7999280</v>
      </c>
      <c r="EV14" s="34">
        <v>6628961</v>
      </c>
      <c r="EW14" s="34">
        <v>471578</v>
      </c>
      <c r="EX14" s="34">
        <v>242680</v>
      </c>
      <c r="EY14" s="37">
        <v>72870960</v>
      </c>
      <c r="EZ14" s="33">
        <v>203541736</v>
      </c>
      <c r="FA14" s="34">
        <v>11585541</v>
      </c>
      <c r="FB14" s="34">
        <v>70696</v>
      </c>
      <c r="FC14" s="34">
        <v>6921</v>
      </c>
      <c r="FD14" s="34">
        <v>78761</v>
      </c>
      <c r="FE14" s="34">
        <v>861635</v>
      </c>
      <c r="FF14" s="34">
        <v>75768</v>
      </c>
      <c r="FG14" s="35">
        <v>1093781</v>
      </c>
      <c r="FH14" s="34">
        <v>0</v>
      </c>
      <c r="FI14" s="34">
        <v>16155</v>
      </c>
      <c r="FJ14" s="37">
        <v>23981</v>
      </c>
      <c r="FK14" s="38">
        <v>273</v>
      </c>
      <c r="FL14" s="34">
        <v>10439034</v>
      </c>
      <c r="FM14" s="34">
        <v>12317</v>
      </c>
      <c r="FN14" s="36">
        <v>10451351</v>
      </c>
      <c r="FO14" s="33">
        <v>9031</v>
      </c>
      <c r="FP14" s="34">
        <v>1</v>
      </c>
      <c r="FQ14" s="35">
        <v>9032</v>
      </c>
      <c r="FR14" s="34">
        <v>0</v>
      </c>
      <c r="FS14" s="34">
        <v>93470831</v>
      </c>
      <c r="FT14" s="36">
        <v>0</v>
      </c>
      <c r="FU14" s="33">
        <v>898921</v>
      </c>
      <c r="FV14" s="34">
        <v>101320</v>
      </c>
      <c r="FW14" s="34">
        <v>1520826</v>
      </c>
      <c r="FX14" s="34">
        <v>1740546</v>
      </c>
      <c r="FY14" s="34">
        <v>97640</v>
      </c>
      <c r="FZ14" s="34">
        <v>122026</v>
      </c>
      <c r="GA14" s="37">
        <v>18172326</v>
      </c>
      <c r="GB14" s="33">
        <v>79779784</v>
      </c>
      <c r="GC14" s="34">
        <v>4654185</v>
      </c>
      <c r="GD14" s="34">
        <v>13426</v>
      </c>
      <c r="GE14" s="34">
        <v>3435</v>
      </c>
      <c r="GF14" s="34">
        <v>71</v>
      </c>
      <c r="GG14" s="34">
        <v>446309</v>
      </c>
      <c r="GH14" s="34">
        <v>213</v>
      </c>
      <c r="GI14" s="35">
        <v>463454</v>
      </c>
      <c r="GJ14" s="34">
        <v>0</v>
      </c>
      <c r="GK14" s="34">
        <v>5644</v>
      </c>
      <c r="GL14" s="37">
        <v>10501</v>
      </c>
      <c r="GM14" s="38">
        <v>0</v>
      </c>
      <c r="GN14" s="34">
        <v>4174033</v>
      </c>
      <c r="GO14" s="34">
        <v>553</v>
      </c>
      <c r="GP14" s="36">
        <v>4174586</v>
      </c>
      <c r="GQ14" s="33">
        <v>12067</v>
      </c>
      <c r="GR14" s="34">
        <v>2</v>
      </c>
      <c r="GS14" s="35">
        <v>12069</v>
      </c>
      <c r="GT14" s="34">
        <v>0</v>
      </c>
      <c r="GU14" s="34">
        <v>288840631</v>
      </c>
      <c r="GV14" s="36">
        <v>0</v>
      </c>
      <c r="GW14" s="33">
        <v>4160657</v>
      </c>
      <c r="GX14" s="34">
        <v>365548</v>
      </c>
      <c r="GY14" s="34">
        <v>20847887</v>
      </c>
      <c r="GZ14" s="34">
        <v>10917814</v>
      </c>
      <c r="HA14" s="34">
        <v>984349</v>
      </c>
      <c r="HB14" s="34">
        <v>373439</v>
      </c>
      <c r="HC14" s="37">
        <v>26495603</v>
      </c>
      <c r="HD14" s="33">
        <v>299994722</v>
      </c>
      <c r="HE14" s="34">
        <v>16877502</v>
      </c>
      <c r="HF14" s="34">
        <v>13818</v>
      </c>
      <c r="HG14" s="34">
        <v>30993</v>
      </c>
      <c r="HH14" s="34">
        <v>0</v>
      </c>
      <c r="HI14" s="34">
        <v>1627942</v>
      </c>
      <c r="HJ14" s="34">
        <v>8813</v>
      </c>
      <c r="HK14" s="35">
        <v>1681566</v>
      </c>
      <c r="HL14" s="34">
        <v>0</v>
      </c>
      <c r="HM14" s="34">
        <v>34111</v>
      </c>
      <c r="HN14" s="37">
        <v>67387</v>
      </c>
      <c r="HO14" s="38">
        <v>0</v>
      </c>
      <c r="HP14" s="34">
        <v>15090470</v>
      </c>
      <c r="HQ14" s="34">
        <v>3968</v>
      </c>
      <c r="HR14" s="36">
        <v>15094438</v>
      </c>
    </row>
    <row r="15" spans="1:226" s="14" customFormat="1" ht="12" customHeight="1" x14ac:dyDescent="0.15">
      <c r="A15" s="17">
        <v>3</v>
      </c>
      <c r="B15" s="18" t="s">
        <v>55</v>
      </c>
      <c r="C15" s="39">
        <v>7530</v>
      </c>
      <c r="D15" s="40">
        <v>0</v>
      </c>
      <c r="E15" s="41">
        <v>7530</v>
      </c>
      <c r="F15" s="40">
        <v>0</v>
      </c>
      <c r="G15" s="40">
        <v>244416769</v>
      </c>
      <c r="H15" s="42">
        <v>0</v>
      </c>
      <c r="I15" s="39">
        <v>7926305</v>
      </c>
      <c r="J15" s="40">
        <v>657307</v>
      </c>
      <c r="K15" s="40">
        <v>53125562</v>
      </c>
      <c r="L15" s="40">
        <v>25830448</v>
      </c>
      <c r="M15" s="40">
        <v>2723845</v>
      </c>
      <c r="N15" s="40">
        <v>655206</v>
      </c>
      <c r="O15" s="43">
        <v>15988786</v>
      </c>
      <c r="P15" s="39">
        <v>319346656</v>
      </c>
      <c r="Q15" s="40">
        <v>16447082</v>
      </c>
      <c r="R15" s="40">
        <v>2088</v>
      </c>
      <c r="S15" s="40">
        <v>32753</v>
      </c>
      <c r="T15" s="40">
        <v>0</v>
      </c>
      <c r="U15" s="40">
        <v>1403424</v>
      </c>
      <c r="V15" s="40">
        <v>7478</v>
      </c>
      <c r="W15" s="41">
        <v>1445743</v>
      </c>
      <c r="X15" s="40">
        <v>0</v>
      </c>
      <c r="Y15" s="40">
        <v>76513</v>
      </c>
      <c r="Z15" s="43">
        <v>123958</v>
      </c>
      <c r="AA15" s="44">
        <v>0</v>
      </c>
      <c r="AB15" s="40">
        <v>14800868</v>
      </c>
      <c r="AC15" s="40">
        <v>0</v>
      </c>
      <c r="AD15" s="42">
        <v>14800868</v>
      </c>
      <c r="AE15" s="39">
        <v>2170</v>
      </c>
      <c r="AF15" s="40">
        <v>0</v>
      </c>
      <c r="AG15" s="41">
        <v>2170</v>
      </c>
      <c r="AH15" s="40">
        <v>0</v>
      </c>
      <c r="AI15" s="40">
        <v>154950801</v>
      </c>
      <c r="AJ15" s="42">
        <v>0</v>
      </c>
      <c r="AK15" s="39">
        <v>2100454</v>
      </c>
      <c r="AL15" s="40">
        <v>567084</v>
      </c>
      <c r="AM15" s="40">
        <v>21483356</v>
      </c>
      <c r="AN15" s="40">
        <v>18977877</v>
      </c>
      <c r="AO15" s="40">
        <v>3053807</v>
      </c>
      <c r="AP15" s="40">
        <v>619697</v>
      </c>
      <c r="AQ15" s="43">
        <v>4686332</v>
      </c>
      <c r="AR15" s="39">
        <v>197066744</v>
      </c>
      <c r="AS15" s="40">
        <v>10432487</v>
      </c>
      <c r="AT15" s="40">
        <v>0</v>
      </c>
      <c r="AU15" s="40">
        <v>30913</v>
      </c>
      <c r="AV15" s="40">
        <v>0</v>
      </c>
      <c r="AW15" s="40">
        <v>775255</v>
      </c>
      <c r="AX15" s="40">
        <v>26875</v>
      </c>
      <c r="AY15" s="41">
        <v>833043</v>
      </c>
      <c r="AZ15" s="40">
        <v>0</v>
      </c>
      <c r="BA15" s="40">
        <v>79776</v>
      </c>
      <c r="BB15" s="43">
        <v>144466</v>
      </c>
      <c r="BC15" s="44">
        <v>0</v>
      </c>
      <c r="BD15" s="40">
        <v>9375202</v>
      </c>
      <c r="BE15" s="40">
        <v>0</v>
      </c>
      <c r="BF15" s="42">
        <v>9375202</v>
      </c>
      <c r="BG15" s="39">
        <v>1248</v>
      </c>
      <c r="BH15" s="40">
        <v>2</v>
      </c>
      <c r="BI15" s="41">
        <v>1250</v>
      </c>
      <c r="BJ15" s="40">
        <v>0</v>
      </c>
      <c r="BK15" s="40">
        <v>356947419</v>
      </c>
      <c r="BL15" s="42">
        <v>0</v>
      </c>
      <c r="BM15" s="39">
        <v>7623749</v>
      </c>
      <c r="BN15" s="40">
        <v>897125</v>
      </c>
      <c r="BO15" s="40">
        <v>192688498</v>
      </c>
      <c r="BP15" s="40">
        <v>85632653</v>
      </c>
      <c r="BQ15" s="40">
        <v>5746255</v>
      </c>
      <c r="BR15" s="40">
        <v>39607</v>
      </c>
      <c r="BS15" s="43">
        <v>2793836</v>
      </c>
      <c r="BT15" s="39">
        <v>646781470</v>
      </c>
      <c r="BU15" s="40">
        <v>30048396</v>
      </c>
      <c r="BV15" s="40">
        <v>0</v>
      </c>
      <c r="BW15" s="40">
        <v>432381</v>
      </c>
      <c r="BX15" s="40">
        <v>0</v>
      </c>
      <c r="BY15" s="40">
        <v>1273393</v>
      </c>
      <c r="BZ15" s="40">
        <v>27616</v>
      </c>
      <c r="CA15" s="41">
        <v>1733390</v>
      </c>
      <c r="CB15" s="40">
        <v>0</v>
      </c>
      <c r="CC15" s="40">
        <v>158711</v>
      </c>
      <c r="CD15" s="43">
        <v>83365</v>
      </c>
      <c r="CE15" s="44">
        <v>0</v>
      </c>
      <c r="CF15" s="40">
        <v>28015152</v>
      </c>
      <c r="CG15" s="40">
        <v>57778</v>
      </c>
      <c r="CH15" s="42">
        <v>28072930</v>
      </c>
      <c r="CI15" s="39">
        <v>143756</v>
      </c>
      <c r="CJ15" s="40">
        <v>2337</v>
      </c>
      <c r="CK15" s="41">
        <v>146093</v>
      </c>
      <c r="CL15" s="40">
        <v>35</v>
      </c>
      <c r="CM15" s="40">
        <v>1531252350</v>
      </c>
      <c r="CN15" s="42">
        <v>0</v>
      </c>
      <c r="CO15" s="39">
        <v>72307612</v>
      </c>
      <c r="CP15" s="40">
        <v>3774189</v>
      </c>
      <c r="CQ15" s="40">
        <v>340318111</v>
      </c>
      <c r="CR15" s="40">
        <v>182194411</v>
      </c>
      <c r="CS15" s="40">
        <v>15558745</v>
      </c>
      <c r="CT15" s="40">
        <v>4172334</v>
      </c>
      <c r="CU15" s="43">
        <v>216691955</v>
      </c>
      <c r="CV15" s="39">
        <v>1932885797</v>
      </c>
      <c r="CW15" s="44">
        <v>97493887</v>
      </c>
      <c r="CX15" s="40">
        <v>224840</v>
      </c>
      <c r="CY15" s="40">
        <v>542460</v>
      </c>
      <c r="CZ15" s="40">
        <v>57518</v>
      </c>
      <c r="DA15" s="40">
        <v>6439161</v>
      </c>
      <c r="DB15" s="40">
        <v>93512</v>
      </c>
      <c r="DC15" s="41">
        <v>7357491</v>
      </c>
      <c r="DD15" s="40">
        <v>349</v>
      </c>
      <c r="DE15" s="40">
        <v>453728</v>
      </c>
      <c r="DF15" s="43">
        <v>525660</v>
      </c>
      <c r="DG15" s="44">
        <v>3377</v>
      </c>
      <c r="DH15" s="40">
        <v>89073147</v>
      </c>
      <c r="DI15" s="40">
        <v>80135</v>
      </c>
      <c r="DJ15" s="42">
        <v>89153282</v>
      </c>
      <c r="DK15" s="39">
        <v>48124</v>
      </c>
      <c r="DL15" s="40">
        <v>2243</v>
      </c>
      <c r="DM15" s="41">
        <v>50367</v>
      </c>
      <c r="DN15" s="40">
        <v>35</v>
      </c>
      <c r="DO15" s="40">
        <v>99032141</v>
      </c>
      <c r="DP15" s="42">
        <v>0</v>
      </c>
      <c r="DQ15" s="39">
        <v>22029752</v>
      </c>
      <c r="DR15" s="40">
        <v>555843</v>
      </c>
      <c r="DS15" s="40">
        <v>18574275</v>
      </c>
      <c r="DT15" s="40">
        <v>14580651</v>
      </c>
      <c r="DU15" s="40">
        <v>1760725</v>
      </c>
      <c r="DV15" s="40">
        <v>1411161</v>
      </c>
      <c r="DW15" s="43">
        <v>48489372</v>
      </c>
      <c r="DX15" s="39">
        <v>109455176</v>
      </c>
      <c r="DY15" s="40">
        <v>4810440</v>
      </c>
      <c r="DZ15" s="40">
        <v>96448</v>
      </c>
      <c r="EA15" s="40">
        <v>5187</v>
      </c>
      <c r="EB15" s="40">
        <v>21039</v>
      </c>
      <c r="EC15" s="40">
        <v>208704</v>
      </c>
      <c r="ED15" s="40">
        <v>10862</v>
      </c>
      <c r="EE15" s="41">
        <v>342240</v>
      </c>
      <c r="EF15" s="40">
        <v>349</v>
      </c>
      <c r="EG15" s="40">
        <v>46601</v>
      </c>
      <c r="EH15" s="43">
        <v>27360</v>
      </c>
      <c r="EI15" s="44">
        <v>2268</v>
      </c>
      <c r="EJ15" s="40">
        <v>4379458</v>
      </c>
      <c r="EK15" s="40">
        <v>12164</v>
      </c>
      <c r="EL15" s="42">
        <v>4391622</v>
      </c>
      <c r="EM15" s="39">
        <v>57795</v>
      </c>
      <c r="EN15" s="40">
        <v>91</v>
      </c>
      <c r="EO15" s="41">
        <v>57886</v>
      </c>
      <c r="EP15" s="40">
        <v>0</v>
      </c>
      <c r="EQ15" s="40">
        <v>312888889</v>
      </c>
      <c r="ER15" s="42">
        <v>0</v>
      </c>
      <c r="ES15" s="39">
        <v>13429533</v>
      </c>
      <c r="ET15" s="40">
        <v>545742</v>
      </c>
      <c r="EU15" s="40">
        <v>9052544</v>
      </c>
      <c r="EV15" s="40">
        <v>14621029</v>
      </c>
      <c r="EW15" s="40">
        <v>741985</v>
      </c>
      <c r="EX15" s="40">
        <v>581479</v>
      </c>
      <c r="EY15" s="43">
        <v>88353451</v>
      </c>
      <c r="EZ15" s="39">
        <v>263507750</v>
      </c>
      <c r="FA15" s="40">
        <v>14646863</v>
      </c>
      <c r="FB15" s="40">
        <v>87004</v>
      </c>
      <c r="FC15" s="40">
        <v>18584</v>
      </c>
      <c r="FD15" s="40">
        <v>36477</v>
      </c>
      <c r="FE15" s="40">
        <v>961024</v>
      </c>
      <c r="FF15" s="40">
        <v>8164</v>
      </c>
      <c r="FG15" s="41">
        <v>1111253</v>
      </c>
      <c r="FH15" s="40">
        <v>0</v>
      </c>
      <c r="FI15" s="40">
        <v>37493</v>
      </c>
      <c r="FJ15" s="43">
        <v>44572</v>
      </c>
      <c r="FK15" s="44">
        <v>709</v>
      </c>
      <c r="FL15" s="40">
        <v>13442912</v>
      </c>
      <c r="FM15" s="40">
        <v>9924</v>
      </c>
      <c r="FN15" s="42">
        <v>13452836</v>
      </c>
      <c r="FO15" s="39">
        <v>12000</v>
      </c>
      <c r="FP15" s="40">
        <v>1</v>
      </c>
      <c r="FQ15" s="41">
        <v>12001</v>
      </c>
      <c r="FR15" s="40">
        <v>0</v>
      </c>
      <c r="FS15" s="40">
        <v>123881847</v>
      </c>
      <c r="FT15" s="42">
        <v>0</v>
      </c>
      <c r="FU15" s="39">
        <v>5917770</v>
      </c>
      <c r="FV15" s="40">
        <v>78397</v>
      </c>
      <c r="FW15" s="40">
        <v>4062385</v>
      </c>
      <c r="FX15" s="40">
        <v>4779162</v>
      </c>
      <c r="FY15" s="40">
        <v>385478</v>
      </c>
      <c r="FZ15" s="40">
        <v>285844</v>
      </c>
      <c r="GA15" s="43">
        <v>23688722</v>
      </c>
      <c r="GB15" s="39">
        <v>115702161</v>
      </c>
      <c r="GC15" s="40">
        <v>6477410</v>
      </c>
      <c r="GD15" s="40">
        <v>17748</v>
      </c>
      <c r="GE15" s="40">
        <v>7701</v>
      </c>
      <c r="GF15" s="40">
        <v>2</v>
      </c>
      <c r="GG15" s="40">
        <v>528051</v>
      </c>
      <c r="GH15" s="40">
        <v>1795</v>
      </c>
      <c r="GI15" s="41">
        <v>555297</v>
      </c>
      <c r="GJ15" s="40">
        <v>0</v>
      </c>
      <c r="GK15" s="40">
        <v>16032</v>
      </c>
      <c r="GL15" s="43">
        <v>19411</v>
      </c>
      <c r="GM15" s="44">
        <v>400</v>
      </c>
      <c r="GN15" s="40">
        <v>5886001</v>
      </c>
      <c r="GO15" s="40">
        <v>269</v>
      </c>
      <c r="GP15" s="42">
        <v>5886270</v>
      </c>
      <c r="GQ15" s="39">
        <v>25837</v>
      </c>
      <c r="GR15" s="40">
        <v>2</v>
      </c>
      <c r="GS15" s="41">
        <v>25839</v>
      </c>
      <c r="GT15" s="40">
        <v>0</v>
      </c>
      <c r="GU15" s="40">
        <v>995449473</v>
      </c>
      <c r="GV15" s="42">
        <v>0</v>
      </c>
      <c r="GW15" s="39">
        <v>30930557</v>
      </c>
      <c r="GX15" s="40">
        <v>2594207</v>
      </c>
      <c r="GY15" s="40">
        <v>308628907</v>
      </c>
      <c r="GZ15" s="40">
        <v>148213569</v>
      </c>
      <c r="HA15" s="40">
        <v>12670557</v>
      </c>
      <c r="HB15" s="40">
        <v>1893850</v>
      </c>
      <c r="HC15" s="43">
        <v>56160410</v>
      </c>
      <c r="HD15" s="39">
        <v>1444220710</v>
      </c>
      <c r="HE15" s="40">
        <v>71559174</v>
      </c>
      <c r="HF15" s="40">
        <v>23640</v>
      </c>
      <c r="HG15" s="40">
        <v>510988</v>
      </c>
      <c r="HH15" s="40">
        <v>0</v>
      </c>
      <c r="HI15" s="40">
        <v>4741382</v>
      </c>
      <c r="HJ15" s="40">
        <v>72691</v>
      </c>
      <c r="HK15" s="41">
        <v>5348701</v>
      </c>
      <c r="HL15" s="40">
        <v>0</v>
      </c>
      <c r="HM15" s="40">
        <v>353602</v>
      </c>
      <c r="HN15" s="43">
        <v>434317</v>
      </c>
      <c r="HO15" s="44">
        <v>0</v>
      </c>
      <c r="HP15" s="40">
        <v>65364776</v>
      </c>
      <c r="HQ15" s="40">
        <v>57778</v>
      </c>
      <c r="HR15" s="42">
        <v>65422554</v>
      </c>
    </row>
    <row r="16" spans="1:226" s="14" customFormat="1" ht="12" customHeight="1" x14ac:dyDescent="0.15">
      <c r="A16" s="15">
        <v>4</v>
      </c>
      <c r="B16" s="16" t="s">
        <v>56</v>
      </c>
      <c r="C16" s="33">
        <v>3360</v>
      </c>
      <c r="D16" s="34">
        <v>0</v>
      </c>
      <c r="E16" s="35">
        <v>3360</v>
      </c>
      <c r="F16" s="34">
        <v>0</v>
      </c>
      <c r="G16" s="34">
        <v>105103588</v>
      </c>
      <c r="H16" s="36">
        <v>0</v>
      </c>
      <c r="I16" s="33">
        <v>1868658</v>
      </c>
      <c r="J16" s="34">
        <v>16387</v>
      </c>
      <c r="K16" s="34">
        <v>6870980</v>
      </c>
      <c r="L16" s="34">
        <v>3107890</v>
      </c>
      <c r="M16" s="34">
        <v>805997</v>
      </c>
      <c r="N16" s="34">
        <v>163743</v>
      </c>
      <c r="O16" s="37">
        <v>7053812</v>
      </c>
      <c r="P16" s="33">
        <v>110883431</v>
      </c>
      <c r="Q16" s="34">
        <v>6267606</v>
      </c>
      <c r="R16" s="34">
        <v>1076</v>
      </c>
      <c r="S16" s="34">
        <v>10567</v>
      </c>
      <c r="T16" s="34">
        <v>0</v>
      </c>
      <c r="U16" s="34">
        <v>535098</v>
      </c>
      <c r="V16" s="34">
        <v>1443</v>
      </c>
      <c r="W16" s="35">
        <v>548184</v>
      </c>
      <c r="X16" s="34">
        <v>0</v>
      </c>
      <c r="Y16" s="34">
        <v>24339</v>
      </c>
      <c r="Z16" s="37">
        <v>39382</v>
      </c>
      <c r="AA16" s="38">
        <v>0</v>
      </c>
      <c r="AB16" s="34">
        <v>5655701</v>
      </c>
      <c r="AC16" s="34">
        <v>0</v>
      </c>
      <c r="AD16" s="36">
        <v>5655701</v>
      </c>
      <c r="AE16" s="33">
        <v>582</v>
      </c>
      <c r="AF16" s="34">
        <v>0</v>
      </c>
      <c r="AG16" s="35">
        <v>582</v>
      </c>
      <c r="AH16" s="34">
        <v>0</v>
      </c>
      <c r="AI16" s="34">
        <v>40526214</v>
      </c>
      <c r="AJ16" s="36">
        <v>0</v>
      </c>
      <c r="AK16" s="33">
        <v>1530612</v>
      </c>
      <c r="AL16" s="34">
        <v>79178</v>
      </c>
      <c r="AM16" s="34">
        <v>151419</v>
      </c>
      <c r="AN16" s="34">
        <v>4042547</v>
      </c>
      <c r="AO16" s="34">
        <v>378016</v>
      </c>
      <c r="AP16" s="34">
        <v>551718</v>
      </c>
      <c r="AQ16" s="37">
        <v>1243722</v>
      </c>
      <c r="AR16" s="33">
        <v>46015982</v>
      </c>
      <c r="AS16" s="34">
        <v>2560834</v>
      </c>
      <c r="AT16" s="34">
        <v>0</v>
      </c>
      <c r="AU16" s="34">
        <v>9431</v>
      </c>
      <c r="AV16" s="34">
        <v>0</v>
      </c>
      <c r="AW16" s="34">
        <v>184248</v>
      </c>
      <c r="AX16" s="34">
        <v>629</v>
      </c>
      <c r="AY16" s="35">
        <v>194308</v>
      </c>
      <c r="AZ16" s="34">
        <v>0</v>
      </c>
      <c r="BA16" s="34">
        <v>15497</v>
      </c>
      <c r="BB16" s="37">
        <v>8727</v>
      </c>
      <c r="BC16" s="38">
        <v>0</v>
      </c>
      <c r="BD16" s="34">
        <v>2342302</v>
      </c>
      <c r="BE16" s="34">
        <v>0</v>
      </c>
      <c r="BF16" s="36">
        <v>2342302</v>
      </c>
      <c r="BG16" s="33">
        <v>237</v>
      </c>
      <c r="BH16" s="34">
        <v>0</v>
      </c>
      <c r="BI16" s="35">
        <v>237</v>
      </c>
      <c r="BJ16" s="34">
        <v>0</v>
      </c>
      <c r="BK16" s="34">
        <v>53247546</v>
      </c>
      <c r="BL16" s="36">
        <v>0</v>
      </c>
      <c r="BM16" s="33">
        <v>2865482</v>
      </c>
      <c r="BN16" s="34">
        <v>0</v>
      </c>
      <c r="BO16" s="34">
        <v>3575097</v>
      </c>
      <c r="BP16" s="34">
        <v>6477927</v>
      </c>
      <c r="BQ16" s="34">
        <v>260749</v>
      </c>
      <c r="BR16" s="34">
        <v>41787</v>
      </c>
      <c r="BS16" s="37">
        <v>533528</v>
      </c>
      <c r="BT16" s="33">
        <v>65935060</v>
      </c>
      <c r="BU16" s="34">
        <v>3559463</v>
      </c>
      <c r="BV16" s="34">
        <v>0</v>
      </c>
      <c r="BW16" s="34">
        <v>41295</v>
      </c>
      <c r="BX16" s="34">
        <v>0</v>
      </c>
      <c r="BY16" s="34">
        <v>172967</v>
      </c>
      <c r="BZ16" s="34">
        <v>437</v>
      </c>
      <c r="CA16" s="35">
        <v>214699</v>
      </c>
      <c r="CB16" s="34">
        <v>0</v>
      </c>
      <c r="CC16" s="34">
        <v>6964</v>
      </c>
      <c r="CD16" s="37">
        <v>10484</v>
      </c>
      <c r="CE16" s="38">
        <v>0</v>
      </c>
      <c r="CF16" s="34">
        <v>3327316</v>
      </c>
      <c r="CG16" s="34">
        <v>0</v>
      </c>
      <c r="CH16" s="36">
        <v>3327316</v>
      </c>
      <c r="CI16" s="33">
        <v>184424</v>
      </c>
      <c r="CJ16" s="34">
        <v>4859</v>
      </c>
      <c r="CK16" s="35">
        <v>189283</v>
      </c>
      <c r="CL16" s="34">
        <v>84</v>
      </c>
      <c r="CM16" s="34">
        <v>1039264108</v>
      </c>
      <c r="CN16" s="36">
        <v>0</v>
      </c>
      <c r="CO16" s="33">
        <v>39899873</v>
      </c>
      <c r="CP16" s="34">
        <v>608585</v>
      </c>
      <c r="CQ16" s="34">
        <v>24840804</v>
      </c>
      <c r="CR16" s="34">
        <v>24720319</v>
      </c>
      <c r="CS16" s="34">
        <v>2847663</v>
      </c>
      <c r="CT16" s="34">
        <v>1728435</v>
      </c>
      <c r="CU16" s="37">
        <v>248134126</v>
      </c>
      <c r="CV16" s="33">
        <v>885775661</v>
      </c>
      <c r="CW16" s="38">
        <v>50303251</v>
      </c>
      <c r="CX16" s="34">
        <v>315144</v>
      </c>
      <c r="CY16" s="34">
        <v>94532</v>
      </c>
      <c r="CZ16" s="34">
        <v>107161</v>
      </c>
      <c r="DA16" s="34">
        <v>3363618</v>
      </c>
      <c r="DB16" s="34">
        <v>8004</v>
      </c>
      <c r="DC16" s="35">
        <v>3888459</v>
      </c>
      <c r="DD16" s="34">
        <v>750</v>
      </c>
      <c r="DE16" s="34">
        <v>115861</v>
      </c>
      <c r="DF16" s="37">
        <v>169959</v>
      </c>
      <c r="DG16" s="38">
        <v>0</v>
      </c>
      <c r="DH16" s="34">
        <v>45913543</v>
      </c>
      <c r="DI16" s="34">
        <v>214679</v>
      </c>
      <c r="DJ16" s="36">
        <v>46128222</v>
      </c>
      <c r="DK16" s="33">
        <v>83290</v>
      </c>
      <c r="DL16" s="34">
        <v>3305</v>
      </c>
      <c r="DM16" s="35">
        <v>86595</v>
      </c>
      <c r="DN16" s="34">
        <v>84</v>
      </c>
      <c r="DO16" s="34">
        <v>168470286</v>
      </c>
      <c r="DP16" s="36">
        <v>0</v>
      </c>
      <c r="DQ16" s="33">
        <v>17237107</v>
      </c>
      <c r="DR16" s="34">
        <v>135081</v>
      </c>
      <c r="DS16" s="34">
        <v>3281473</v>
      </c>
      <c r="DT16" s="34">
        <v>2795700</v>
      </c>
      <c r="DU16" s="34">
        <v>201246</v>
      </c>
      <c r="DV16" s="34">
        <v>313126</v>
      </c>
      <c r="DW16" s="37">
        <v>80436477</v>
      </c>
      <c r="DX16" s="33">
        <v>111997542</v>
      </c>
      <c r="DY16" s="34">
        <v>5993613</v>
      </c>
      <c r="DZ16" s="34">
        <v>165953</v>
      </c>
      <c r="EA16" s="34">
        <v>4576</v>
      </c>
      <c r="EB16" s="34">
        <v>34238</v>
      </c>
      <c r="EC16" s="34">
        <v>139548</v>
      </c>
      <c r="ED16" s="34">
        <v>418</v>
      </c>
      <c r="EE16" s="35">
        <v>344733</v>
      </c>
      <c r="EF16" s="34">
        <v>750</v>
      </c>
      <c r="EG16" s="34">
        <v>11214</v>
      </c>
      <c r="EH16" s="37">
        <v>12047</v>
      </c>
      <c r="EI16" s="38">
        <v>0</v>
      </c>
      <c r="EJ16" s="34">
        <v>5584529</v>
      </c>
      <c r="EK16" s="34">
        <v>40340</v>
      </c>
      <c r="EL16" s="36">
        <v>5624869</v>
      </c>
      <c r="EM16" s="33">
        <v>75833</v>
      </c>
      <c r="EN16" s="34">
        <v>1553</v>
      </c>
      <c r="EO16" s="35">
        <v>77386</v>
      </c>
      <c r="EP16" s="34">
        <v>0</v>
      </c>
      <c r="EQ16" s="34">
        <v>398769870</v>
      </c>
      <c r="ER16" s="36">
        <v>0</v>
      </c>
      <c r="ES16" s="33">
        <v>9880994</v>
      </c>
      <c r="ET16" s="34">
        <v>181485</v>
      </c>
      <c r="EU16" s="34">
        <v>7569593</v>
      </c>
      <c r="EV16" s="34">
        <v>3424794</v>
      </c>
      <c r="EW16" s="34">
        <v>387404</v>
      </c>
      <c r="EX16" s="34">
        <v>312611</v>
      </c>
      <c r="EY16" s="37">
        <v>115114032</v>
      </c>
      <c r="EZ16" s="33">
        <v>305412719</v>
      </c>
      <c r="FA16" s="34">
        <v>17671167</v>
      </c>
      <c r="FB16" s="34">
        <v>116910</v>
      </c>
      <c r="FC16" s="34">
        <v>14149</v>
      </c>
      <c r="FD16" s="34">
        <v>72923</v>
      </c>
      <c r="FE16" s="34">
        <v>1084788</v>
      </c>
      <c r="FF16" s="34">
        <v>1828</v>
      </c>
      <c r="FG16" s="35">
        <v>1290598</v>
      </c>
      <c r="FH16" s="34">
        <v>0</v>
      </c>
      <c r="FI16" s="34">
        <v>26180</v>
      </c>
      <c r="FJ16" s="37">
        <v>39159</v>
      </c>
      <c r="FK16" s="38">
        <v>0</v>
      </c>
      <c r="FL16" s="34">
        <v>16141081</v>
      </c>
      <c r="FM16" s="34">
        <v>174149</v>
      </c>
      <c r="FN16" s="36">
        <v>16315230</v>
      </c>
      <c r="FO16" s="33">
        <v>10781</v>
      </c>
      <c r="FP16" s="34">
        <v>1</v>
      </c>
      <c r="FQ16" s="35">
        <v>10782</v>
      </c>
      <c r="FR16" s="34">
        <v>0</v>
      </c>
      <c r="FS16" s="34">
        <v>111138972</v>
      </c>
      <c r="FT16" s="36">
        <v>0</v>
      </c>
      <c r="FU16" s="33">
        <v>2331104</v>
      </c>
      <c r="FV16" s="34">
        <v>30326</v>
      </c>
      <c r="FW16" s="34">
        <v>1593951</v>
      </c>
      <c r="FX16" s="34">
        <v>2108343</v>
      </c>
      <c r="FY16" s="34">
        <v>472489</v>
      </c>
      <c r="FZ16" s="34">
        <v>164750</v>
      </c>
      <c r="GA16" s="37">
        <v>21280296</v>
      </c>
      <c r="GB16" s="33">
        <v>96559639</v>
      </c>
      <c r="GC16" s="34">
        <v>5592145</v>
      </c>
      <c r="GD16" s="34">
        <v>16035</v>
      </c>
      <c r="GE16" s="34">
        <v>5361</v>
      </c>
      <c r="GF16" s="34">
        <v>0</v>
      </c>
      <c r="GG16" s="34">
        <v>459832</v>
      </c>
      <c r="GH16" s="34">
        <v>1278</v>
      </c>
      <c r="GI16" s="35">
        <v>482506</v>
      </c>
      <c r="GJ16" s="34">
        <v>0</v>
      </c>
      <c r="GK16" s="34">
        <v>18429</v>
      </c>
      <c r="GL16" s="37">
        <v>22754</v>
      </c>
      <c r="GM16" s="38">
        <v>0</v>
      </c>
      <c r="GN16" s="34">
        <v>5068266</v>
      </c>
      <c r="GO16" s="34">
        <v>190</v>
      </c>
      <c r="GP16" s="36">
        <v>5068456</v>
      </c>
      <c r="GQ16" s="33">
        <v>14520</v>
      </c>
      <c r="GR16" s="34">
        <v>0</v>
      </c>
      <c r="GS16" s="35">
        <v>14520</v>
      </c>
      <c r="GT16" s="34">
        <v>0</v>
      </c>
      <c r="GU16" s="34">
        <v>360884980</v>
      </c>
      <c r="GV16" s="36">
        <v>0</v>
      </c>
      <c r="GW16" s="33">
        <v>10450668</v>
      </c>
      <c r="GX16" s="34">
        <v>261693</v>
      </c>
      <c r="GY16" s="34">
        <v>12395787</v>
      </c>
      <c r="GZ16" s="34">
        <v>16391482</v>
      </c>
      <c r="HA16" s="34">
        <v>1786524</v>
      </c>
      <c r="HB16" s="34">
        <v>937948</v>
      </c>
      <c r="HC16" s="37">
        <v>31303321</v>
      </c>
      <c r="HD16" s="33">
        <v>371805761</v>
      </c>
      <c r="HE16" s="34">
        <v>21046326</v>
      </c>
      <c r="HF16" s="34">
        <v>16246</v>
      </c>
      <c r="HG16" s="34">
        <v>70446</v>
      </c>
      <c r="HH16" s="34">
        <v>0</v>
      </c>
      <c r="HI16" s="34">
        <v>1679450</v>
      </c>
      <c r="HJ16" s="34">
        <v>4480</v>
      </c>
      <c r="HK16" s="35">
        <v>1770622</v>
      </c>
      <c r="HL16" s="34">
        <v>0</v>
      </c>
      <c r="HM16" s="34">
        <v>60038</v>
      </c>
      <c r="HN16" s="37">
        <v>95999</v>
      </c>
      <c r="HO16" s="38">
        <v>0</v>
      </c>
      <c r="HP16" s="34">
        <v>19119667</v>
      </c>
      <c r="HQ16" s="34">
        <v>0</v>
      </c>
      <c r="HR16" s="36">
        <v>19119667</v>
      </c>
    </row>
    <row r="17" spans="1:226" s="14" customFormat="1" ht="12" customHeight="1" x14ac:dyDescent="0.15">
      <c r="A17" s="17">
        <v>5</v>
      </c>
      <c r="B17" s="18" t="s">
        <v>57</v>
      </c>
      <c r="C17" s="39">
        <v>2778</v>
      </c>
      <c r="D17" s="40">
        <v>0</v>
      </c>
      <c r="E17" s="41">
        <v>2778</v>
      </c>
      <c r="F17" s="40">
        <v>0</v>
      </c>
      <c r="G17" s="40">
        <v>86476717</v>
      </c>
      <c r="H17" s="42">
        <v>0</v>
      </c>
      <c r="I17" s="39">
        <v>2091950</v>
      </c>
      <c r="J17" s="40">
        <v>33561</v>
      </c>
      <c r="K17" s="40">
        <v>8520818</v>
      </c>
      <c r="L17" s="40">
        <v>1314100</v>
      </c>
      <c r="M17" s="40">
        <v>286256</v>
      </c>
      <c r="N17" s="40">
        <v>31919</v>
      </c>
      <c r="O17" s="43">
        <v>6036547</v>
      </c>
      <c r="P17" s="39">
        <v>92718774</v>
      </c>
      <c r="Q17" s="40">
        <v>5195125</v>
      </c>
      <c r="R17" s="40">
        <v>950</v>
      </c>
      <c r="S17" s="40">
        <v>8993</v>
      </c>
      <c r="T17" s="40">
        <v>0</v>
      </c>
      <c r="U17" s="40">
        <v>474557</v>
      </c>
      <c r="V17" s="40">
        <v>1687</v>
      </c>
      <c r="W17" s="41">
        <v>486187</v>
      </c>
      <c r="X17" s="40">
        <v>0</v>
      </c>
      <c r="Y17" s="40">
        <v>13179</v>
      </c>
      <c r="Z17" s="43">
        <v>22016</v>
      </c>
      <c r="AA17" s="44">
        <v>0</v>
      </c>
      <c r="AB17" s="40">
        <v>4673743</v>
      </c>
      <c r="AC17" s="40">
        <v>0</v>
      </c>
      <c r="AD17" s="42">
        <v>4673743</v>
      </c>
      <c r="AE17" s="39">
        <v>444</v>
      </c>
      <c r="AF17" s="40">
        <v>0</v>
      </c>
      <c r="AG17" s="41">
        <v>444</v>
      </c>
      <c r="AH17" s="40">
        <v>0</v>
      </c>
      <c r="AI17" s="40">
        <v>30582507</v>
      </c>
      <c r="AJ17" s="42">
        <v>0</v>
      </c>
      <c r="AK17" s="39">
        <v>411773</v>
      </c>
      <c r="AL17" s="40">
        <v>2125</v>
      </c>
      <c r="AM17" s="40">
        <v>46365</v>
      </c>
      <c r="AN17" s="40">
        <v>559583</v>
      </c>
      <c r="AO17" s="40">
        <v>118888</v>
      </c>
      <c r="AP17" s="40">
        <v>4750</v>
      </c>
      <c r="AQ17" s="43">
        <v>1025498</v>
      </c>
      <c r="AR17" s="39">
        <v>30700493</v>
      </c>
      <c r="AS17" s="40">
        <v>1807756</v>
      </c>
      <c r="AT17" s="40">
        <v>0</v>
      </c>
      <c r="AU17" s="40">
        <v>5545</v>
      </c>
      <c r="AV17" s="40">
        <v>0</v>
      </c>
      <c r="AW17" s="40">
        <v>136263</v>
      </c>
      <c r="AX17" s="40">
        <v>1030</v>
      </c>
      <c r="AY17" s="41">
        <v>142838</v>
      </c>
      <c r="AZ17" s="40">
        <v>0</v>
      </c>
      <c r="BA17" s="40">
        <v>4234</v>
      </c>
      <c r="BB17" s="43">
        <v>4073</v>
      </c>
      <c r="BC17" s="44">
        <v>0</v>
      </c>
      <c r="BD17" s="40">
        <v>1656611</v>
      </c>
      <c r="BE17" s="40">
        <v>0</v>
      </c>
      <c r="BF17" s="42">
        <v>1656611</v>
      </c>
      <c r="BG17" s="39">
        <v>173</v>
      </c>
      <c r="BH17" s="40">
        <v>0</v>
      </c>
      <c r="BI17" s="41">
        <v>173</v>
      </c>
      <c r="BJ17" s="40">
        <v>0</v>
      </c>
      <c r="BK17" s="40">
        <v>35919117</v>
      </c>
      <c r="BL17" s="42">
        <v>0</v>
      </c>
      <c r="BM17" s="39">
        <v>13281</v>
      </c>
      <c r="BN17" s="40">
        <v>90511</v>
      </c>
      <c r="BO17" s="40">
        <v>1996942</v>
      </c>
      <c r="BP17" s="40">
        <v>438812</v>
      </c>
      <c r="BQ17" s="40">
        <v>152290</v>
      </c>
      <c r="BR17" s="40">
        <v>23863</v>
      </c>
      <c r="BS17" s="43">
        <v>411121</v>
      </c>
      <c r="BT17" s="39">
        <v>38223695</v>
      </c>
      <c r="BU17" s="40">
        <v>2214116</v>
      </c>
      <c r="BV17" s="40">
        <v>0</v>
      </c>
      <c r="BW17" s="40">
        <v>46100</v>
      </c>
      <c r="BX17" s="40">
        <v>0</v>
      </c>
      <c r="BY17" s="40">
        <v>131203</v>
      </c>
      <c r="BZ17" s="40">
        <v>0</v>
      </c>
      <c r="CA17" s="41">
        <v>177303</v>
      </c>
      <c r="CB17" s="40">
        <v>0</v>
      </c>
      <c r="CC17" s="40">
        <v>5144</v>
      </c>
      <c r="CD17" s="43">
        <v>8333</v>
      </c>
      <c r="CE17" s="44">
        <v>0</v>
      </c>
      <c r="CF17" s="40">
        <v>2023336</v>
      </c>
      <c r="CG17" s="40">
        <v>0</v>
      </c>
      <c r="CH17" s="42">
        <v>2023336</v>
      </c>
      <c r="CI17" s="39">
        <v>124679</v>
      </c>
      <c r="CJ17" s="40">
        <v>3934</v>
      </c>
      <c r="CK17" s="41">
        <v>128613</v>
      </c>
      <c r="CL17" s="40">
        <v>36</v>
      </c>
      <c r="CM17" s="40">
        <v>797641400</v>
      </c>
      <c r="CN17" s="42">
        <v>0</v>
      </c>
      <c r="CO17" s="39">
        <v>24372570</v>
      </c>
      <c r="CP17" s="40">
        <v>707354</v>
      </c>
      <c r="CQ17" s="40">
        <v>20769829</v>
      </c>
      <c r="CR17" s="40">
        <v>12871916</v>
      </c>
      <c r="CS17" s="40">
        <v>1452938</v>
      </c>
      <c r="CT17" s="40">
        <v>1085648</v>
      </c>
      <c r="CU17" s="43">
        <v>180531339</v>
      </c>
      <c r="CV17" s="39">
        <v>678370316</v>
      </c>
      <c r="CW17" s="44">
        <v>38868977</v>
      </c>
      <c r="CX17" s="40">
        <v>210647</v>
      </c>
      <c r="CY17" s="40">
        <v>86483</v>
      </c>
      <c r="CZ17" s="40">
        <v>79586</v>
      </c>
      <c r="DA17" s="40">
        <v>2908561</v>
      </c>
      <c r="DB17" s="40">
        <v>7923</v>
      </c>
      <c r="DC17" s="41">
        <v>3293200</v>
      </c>
      <c r="DD17" s="40">
        <v>369</v>
      </c>
      <c r="DE17" s="40">
        <v>71893</v>
      </c>
      <c r="DF17" s="43">
        <v>124587</v>
      </c>
      <c r="DG17" s="44">
        <v>0</v>
      </c>
      <c r="DH17" s="40">
        <v>35205759</v>
      </c>
      <c r="DI17" s="40">
        <v>173169</v>
      </c>
      <c r="DJ17" s="42">
        <v>35378928</v>
      </c>
      <c r="DK17" s="39">
        <v>48165</v>
      </c>
      <c r="DL17" s="40">
        <v>2708</v>
      </c>
      <c r="DM17" s="41">
        <v>50873</v>
      </c>
      <c r="DN17" s="40">
        <v>36</v>
      </c>
      <c r="DO17" s="40">
        <v>100053228</v>
      </c>
      <c r="DP17" s="42">
        <v>0</v>
      </c>
      <c r="DQ17" s="39">
        <v>12360646</v>
      </c>
      <c r="DR17" s="40">
        <v>247083</v>
      </c>
      <c r="DS17" s="40">
        <v>964536</v>
      </c>
      <c r="DT17" s="40">
        <v>2156396</v>
      </c>
      <c r="DU17" s="40">
        <v>249282</v>
      </c>
      <c r="DV17" s="40">
        <v>198297</v>
      </c>
      <c r="DW17" s="43">
        <v>48304076</v>
      </c>
      <c r="DX17" s="39">
        <v>67925392</v>
      </c>
      <c r="DY17" s="40">
        <v>3591090</v>
      </c>
      <c r="DZ17" s="40">
        <v>98001</v>
      </c>
      <c r="EA17" s="40">
        <v>3097</v>
      </c>
      <c r="EB17" s="40">
        <v>25123</v>
      </c>
      <c r="EC17" s="40">
        <v>99596</v>
      </c>
      <c r="ED17" s="40">
        <v>116</v>
      </c>
      <c r="EE17" s="41">
        <v>225933</v>
      </c>
      <c r="EF17" s="40">
        <v>369</v>
      </c>
      <c r="EG17" s="40">
        <v>10093</v>
      </c>
      <c r="EH17" s="43">
        <v>29360</v>
      </c>
      <c r="EI17" s="44">
        <v>0</v>
      </c>
      <c r="EJ17" s="40">
        <v>3293366</v>
      </c>
      <c r="EK17" s="40">
        <v>31969</v>
      </c>
      <c r="EL17" s="42">
        <v>3325335</v>
      </c>
      <c r="EM17" s="39">
        <v>54061</v>
      </c>
      <c r="EN17" s="40">
        <v>1226</v>
      </c>
      <c r="EO17" s="41">
        <v>55287</v>
      </c>
      <c r="EP17" s="40">
        <v>0</v>
      </c>
      <c r="EQ17" s="40">
        <v>293915261</v>
      </c>
      <c r="ER17" s="42">
        <v>0</v>
      </c>
      <c r="ES17" s="39">
        <v>5804775</v>
      </c>
      <c r="ET17" s="40">
        <v>202806</v>
      </c>
      <c r="EU17" s="40">
        <v>2391586</v>
      </c>
      <c r="EV17" s="40">
        <v>2556459</v>
      </c>
      <c r="EW17" s="40">
        <v>297233</v>
      </c>
      <c r="EX17" s="40">
        <v>606351</v>
      </c>
      <c r="EY17" s="43">
        <v>84594640</v>
      </c>
      <c r="EZ17" s="39">
        <v>221179831</v>
      </c>
      <c r="FA17" s="40">
        <v>12915562</v>
      </c>
      <c r="FB17" s="40">
        <v>83474</v>
      </c>
      <c r="FC17" s="40">
        <v>10459</v>
      </c>
      <c r="FD17" s="40">
        <v>54361</v>
      </c>
      <c r="FE17" s="40">
        <v>880788</v>
      </c>
      <c r="FF17" s="40">
        <v>1038</v>
      </c>
      <c r="FG17" s="41">
        <v>1030120</v>
      </c>
      <c r="FH17" s="40">
        <v>0</v>
      </c>
      <c r="FI17" s="40">
        <v>21353</v>
      </c>
      <c r="FJ17" s="43">
        <v>29903</v>
      </c>
      <c r="FK17" s="44">
        <v>0</v>
      </c>
      <c r="FL17" s="40">
        <v>11692986</v>
      </c>
      <c r="FM17" s="40">
        <v>141200</v>
      </c>
      <c r="FN17" s="42">
        <v>11834186</v>
      </c>
      <c r="FO17" s="39">
        <v>9271</v>
      </c>
      <c r="FP17" s="40">
        <v>0</v>
      </c>
      <c r="FQ17" s="41">
        <v>9271</v>
      </c>
      <c r="FR17" s="40">
        <v>0</v>
      </c>
      <c r="FS17" s="40">
        <v>96125116</v>
      </c>
      <c r="FT17" s="42">
        <v>0</v>
      </c>
      <c r="FU17" s="39">
        <v>1583347</v>
      </c>
      <c r="FV17" s="40">
        <v>33423</v>
      </c>
      <c r="FW17" s="40">
        <v>1793095</v>
      </c>
      <c r="FX17" s="40">
        <v>1796894</v>
      </c>
      <c r="FY17" s="40">
        <v>135425</v>
      </c>
      <c r="FZ17" s="40">
        <v>60588</v>
      </c>
      <c r="GA17" s="43">
        <v>18729158</v>
      </c>
      <c r="GB17" s="39">
        <v>82798730</v>
      </c>
      <c r="GC17" s="40">
        <v>4805664</v>
      </c>
      <c r="GD17" s="40">
        <v>13812</v>
      </c>
      <c r="GE17" s="40">
        <v>4195</v>
      </c>
      <c r="GF17" s="40">
        <v>0</v>
      </c>
      <c r="GG17" s="40">
        <v>414039</v>
      </c>
      <c r="GH17" s="40">
        <v>3289</v>
      </c>
      <c r="GI17" s="41">
        <v>435335</v>
      </c>
      <c r="GJ17" s="40">
        <v>0</v>
      </c>
      <c r="GK17" s="40">
        <v>7764</v>
      </c>
      <c r="GL17" s="43">
        <v>12891</v>
      </c>
      <c r="GM17" s="44">
        <v>0</v>
      </c>
      <c r="GN17" s="40">
        <v>4349674</v>
      </c>
      <c r="GO17" s="40">
        <v>0</v>
      </c>
      <c r="GP17" s="42">
        <v>4349674</v>
      </c>
      <c r="GQ17" s="39">
        <v>13182</v>
      </c>
      <c r="GR17" s="40">
        <v>0</v>
      </c>
      <c r="GS17" s="41">
        <v>13182</v>
      </c>
      <c r="GT17" s="40">
        <v>0</v>
      </c>
      <c r="GU17" s="40">
        <v>307547795</v>
      </c>
      <c r="GV17" s="42">
        <v>0</v>
      </c>
      <c r="GW17" s="39">
        <v>4623802</v>
      </c>
      <c r="GX17" s="40">
        <v>224042</v>
      </c>
      <c r="GY17" s="40">
        <v>15620612</v>
      </c>
      <c r="GZ17" s="40">
        <v>6362167</v>
      </c>
      <c r="HA17" s="40">
        <v>770998</v>
      </c>
      <c r="HB17" s="40">
        <v>220412</v>
      </c>
      <c r="HC17" s="43">
        <v>28903465</v>
      </c>
      <c r="HD17" s="39">
        <v>306466363</v>
      </c>
      <c r="HE17" s="40">
        <v>17556661</v>
      </c>
      <c r="HF17" s="40">
        <v>15360</v>
      </c>
      <c r="HG17" s="40">
        <v>68732</v>
      </c>
      <c r="HH17" s="40">
        <v>102</v>
      </c>
      <c r="HI17" s="40">
        <v>1514138</v>
      </c>
      <c r="HJ17" s="40">
        <v>3480</v>
      </c>
      <c r="HK17" s="41">
        <v>1601812</v>
      </c>
      <c r="HL17" s="40">
        <v>0</v>
      </c>
      <c r="HM17" s="40">
        <v>32683</v>
      </c>
      <c r="HN17" s="43">
        <v>52433</v>
      </c>
      <c r="HO17" s="44">
        <v>0</v>
      </c>
      <c r="HP17" s="40">
        <v>15869733</v>
      </c>
      <c r="HQ17" s="40">
        <v>0</v>
      </c>
      <c r="HR17" s="42">
        <v>15869733</v>
      </c>
    </row>
    <row r="18" spans="1:226" s="14" customFormat="1" ht="12" customHeight="1" x14ac:dyDescent="0.15">
      <c r="A18" s="15">
        <v>6</v>
      </c>
      <c r="B18" s="16" t="s">
        <v>58</v>
      </c>
      <c r="C18" s="33">
        <v>942</v>
      </c>
      <c r="D18" s="34">
        <v>0</v>
      </c>
      <c r="E18" s="35">
        <v>942</v>
      </c>
      <c r="F18" s="34">
        <v>0</v>
      </c>
      <c r="G18" s="34">
        <v>28898651</v>
      </c>
      <c r="H18" s="36">
        <v>0</v>
      </c>
      <c r="I18" s="33">
        <v>1197534</v>
      </c>
      <c r="J18" s="34">
        <v>13341</v>
      </c>
      <c r="K18" s="34">
        <v>261754</v>
      </c>
      <c r="L18" s="34">
        <v>1578062</v>
      </c>
      <c r="M18" s="34">
        <v>151552</v>
      </c>
      <c r="N18" s="34">
        <v>26788</v>
      </c>
      <c r="O18" s="37">
        <v>2004578</v>
      </c>
      <c r="P18" s="33">
        <v>30123104</v>
      </c>
      <c r="Q18" s="34">
        <v>1710792</v>
      </c>
      <c r="R18" s="34">
        <v>335</v>
      </c>
      <c r="S18" s="34">
        <v>4613</v>
      </c>
      <c r="T18" s="34">
        <v>0</v>
      </c>
      <c r="U18" s="34">
        <v>128765</v>
      </c>
      <c r="V18" s="34">
        <v>894</v>
      </c>
      <c r="W18" s="35">
        <v>134607</v>
      </c>
      <c r="X18" s="34">
        <v>0</v>
      </c>
      <c r="Y18" s="34">
        <v>6027</v>
      </c>
      <c r="Z18" s="37">
        <v>7286</v>
      </c>
      <c r="AA18" s="38">
        <v>0</v>
      </c>
      <c r="AB18" s="34">
        <v>1562872</v>
      </c>
      <c r="AC18" s="34">
        <v>0</v>
      </c>
      <c r="AD18" s="36">
        <v>1562872</v>
      </c>
      <c r="AE18" s="33">
        <v>111</v>
      </c>
      <c r="AF18" s="34">
        <v>0</v>
      </c>
      <c r="AG18" s="35">
        <v>111</v>
      </c>
      <c r="AH18" s="34">
        <v>0</v>
      </c>
      <c r="AI18" s="34">
        <v>7569944</v>
      </c>
      <c r="AJ18" s="36">
        <v>0</v>
      </c>
      <c r="AK18" s="33">
        <v>912</v>
      </c>
      <c r="AL18" s="34">
        <v>0</v>
      </c>
      <c r="AM18" s="34">
        <v>576396</v>
      </c>
      <c r="AN18" s="34">
        <v>1274942</v>
      </c>
      <c r="AO18" s="34">
        <v>51746</v>
      </c>
      <c r="AP18" s="34">
        <v>51297</v>
      </c>
      <c r="AQ18" s="37">
        <v>237618</v>
      </c>
      <c r="AR18" s="33">
        <v>9287619</v>
      </c>
      <c r="AS18" s="34">
        <v>498594</v>
      </c>
      <c r="AT18" s="34">
        <v>0</v>
      </c>
      <c r="AU18" s="34">
        <v>4559</v>
      </c>
      <c r="AV18" s="34">
        <v>0</v>
      </c>
      <c r="AW18" s="34">
        <v>34317</v>
      </c>
      <c r="AX18" s="34">
        <v>0</v>
      </c>
      <c r="AY18" s="35">
        <v>38876</v>
      </c>
      <c r="AZ18" s="34">
        <v>0</v>
      </c>
      <c r="BA18" s="34">
        <v>2125</v>
      </c>
      <c r="BB18" s="37">
        <v>2412</v>
      </c>
      <c r="BC18" s="38">
        <v>0</v>
      </c>
      <c r="BD18" s="34">
        <v>455181</v>
      </c>
      <c r="BE18" s="34">
        <v>0</v>
      </c>
      <c r="BF18" s="36">
        <v>455181</v>
      </c>
      <c r="BG18" s="33">
        <v>40</v>
      </c>
      <c r="BH18" s="34">
        <v>0</v>
      </c>
      <c r="BI18" s="35">
        <v>40</v>
      </c>
      <c r="BJ18" s="34">
        <v>0</v>
      </c>
      <c r="BK18" s="34">
        <v>8747519</v>
      </c>
      <c r="BL18" s="36">
        <v>0</v>
      </c>
      <c r="BM18" s="33">
        <v>449294</v>
      </c>
      <c r="BN18" s="34">
        <v>0</v>
      </c>
      <c r="BO18" s="34">
        <v>2716971</v>
      </c>
      <c r="BP18" s="34">
        <v>0</v>
      </c>
      <c r="BQ18" s="34">
        <v>228</v>
      </c>
      <c r="BR18" s="34">
        <v>3097</v>
      </c>
      <c r="BS18" s="37">
        <v>81645</v>
      </c>
      <c r="BT18" s="33">
        <v>11835464</v>
      </c>
      <c r="BU18" s="34">
        <v>615038</v>
      </c>
      <c r="BV18" s="34">
        <v>0</v>
      </c>
      <c r="BW18" s="34">
        <v>8751</v>
      </c>
      <c r="BX18" s="34">
        <v>0</v>
      </c>
      <c r="BY18" s="34">
        <v>48093</v>
      </c>
      <c r="BZ18" s="34">
        <v>0</v>
      </c>
      <c r="CA18" s="35">
        <v>56844</v>
      </c>
      <c r="CB18" s="34">
        <v>0</v>
      </c>
      <c r="CC18" s="34">
        <v>444</v>
      </c>
      <c r="CD18" s="37">
        <v>601</v>
      </c>
      <c r="CE18" s="38">
        <v>0</v>
      </c>
      <c r="CF18" s="34">
        <v>557149</v>
      </c>
      <c r="CG18" s="34">
        <v>0</v>
      </c>
      <c r="CH18" s="36">
        <v>557149</v>
      </c>
      <c r="CI18" s="33">
        <v>113636</v>
      </c>
      <c r="CJ18" s="34">
        <v>4872</v>
      </c>
      <c r="CK18" s="35">
        <v>118508</v>
      </c>
      <c r="CL18" s="34">
        <v>48</v>
      </c>
      <c r="CM18" s="34">
        <v>527043160</v>
      </c>
      <c r="CN18" s="36">
        <v>0</v>
      </c>
      <c r="CO18" s="33">
        <v>18092302</v>
      </c>
      <c r="CP18" s="34">
        <v>190090</v>
      </c>
      <c r="CQ18" s="34">
        <v>7545453</v>
      </c>
      <c r="CR18" s="34">
        <v>7062676</v>
      </c>
      <c r="CS18" s="34">
        <v>606868</v>
      </c>
      <c r="CT18" s="34">
        <v>427564</v>
      </c>
      <c r="CU18" s="37">
        <v>150844475</v>
      </c>
      <c r="CV18" s="33">
        <v>410123638</v>
      </c>
      <c r="CW18" s="38">
        <v>23581815</v>
      </c>
      <c r="CX18" s="34">
        <v>202713</v>
      </c>
      <c r="CY18" s="34">
        <v>34330</v>
      </c>
      <c r="CZ18" s="34">
        <v>113256</v>
      </c>
      <c r="DA18" s="34">
        <v>1423645</v>
      </c>
      <c r="DB18" s="34">
        <v>2252</v>
      </c>
      <c r="DC18" s="35">
        <v>1776196</v>
      </c>
      <c r="DD18" s="34">
        <v>533</v>
      </c>
      <c r="DE18" s="34">
        <v>35274</v>
      </c>
      <c r="DF18" s="37">
        <v>47110</v>
      </c>
      <c r="DG18" s="38">
        <v>3108</v>
      </c>
      <c r="DH18" s="34">
        <v>21490766</v>
      </c>
      <c r="DI18" s="34">
        <v>228828</v>
      </c>
      <c r="DJ18" s="36">
        <v>21719594</v>
      </c>
      <c r="DK18" s="33">
        <v>54194</v>
      </c>
      <c r="DL18" s="34">
        <v>3249</v>
      </c>
      <c r="DM18" s="35">
        <v>57443</v>
      </c>
      <c r="DN18" s="34">
        <v>48</v>
      </c>
      <c r="DO18" s="34">
        <v>112149115</v>
      </c>
      <c r="DP18" s="36">
        <v>0</v>
      </c>
      <c r="DQ18" s="33">
        <v>10608076</v>
      </c>
      <c r="DR18" s="34">
        <v>37779</v>
      </c>
      <c r="DS18" s="34">
        <v>259018</v>
      </c>
      <c r="DT18" s="34">
        <v>1692321</v>
      </c>
      <c r="DU18" s="34">
        <v>117630</v>
      </c>
      <c r="DV18" s="34">
        <v>78990</v>
      </c>
      <c r="DW18" s="37">
        <v>54368271</v>
      </c>
      <c r="DX18" s="33">
        <v>70574658</v>
      </c>
      <c r="DY18" s="34">
        <v>3844475</v>
      </c>
      <c r="DZ18" s="34">
        <v>111788</v>
      </c>
      <c r="EA18" s="34">
        <v>2391</v>
      </c>
      <c r="EB18" s="34">
        <v>38766</v>
      </c>
      <c r="EC18" s="34">
        <v>95725</v>
      </c>
      <c r="ED18" s="34">
        <v>56</v>
      </c>
      <c r="EE18" s="35">
        <v>248726</v>
      </c>
      <c r="EF18" s="34">
        <v>533</v>
      </c>
      <c r="EG18" s="34">
        <v>7415</v>
      </c>
      <c r="EH18" s="37">
        <v>5970</v>
      </c>
      <c r="EI18" s="38">
        <v>2817</v>
      </c>
      <c r="EJ18" s="34">
        <v>3533974</v>
      </c>
      <c r="EK18" s="34">
        <v>45040</v>
      </c>
      <c r="EL18" s="36">
        <v>3579014</v>
      </c>
      <c r="EM18" s="33">
        <v>49442</v>
      </c>
      <c r="EN18" s="34">
        <v>1620</v>
      </c>
      <c r="EO18" s="35">
        <v>51062</v>
      </c>
      <c r="EP18" s="34">
        <v>0</v>
      </c>
      <c r="EQ18" s="34">
        <v>259309876</v>
      </c>
      <c r="ER18" s="36">
        <v>0</v>
      </c>
      <c r="ES18" s="33">
        <v>3904999</v>
      </c>
      <c r="ET18" s="34">
        <v>58236</v>
      </c>
      <c r="EU18" s="34">
        <v>1499686</v>
      </c>
      <c r="EV18" s="34">
        <v>1346523</v>
      </c>
      <c r="EW18" s="34">
        <v>147274</v>
      </c>
      <c r="EX18" s="34">
        <v>192020</v>
      </c>
      <c r="EY18" s="37">
        <v>76276315</v>
      </c>
      <c r="EZ18" s="33">
        <v>190182299</v>
      </c>
      <c r="FA18" s="34">
        <v>11193039</v>
      </c>
      <c r="FB18" s="34">
        <v>77391</v>
      </c>
      <c r="FC18" s="34">
        <v>7099</v>
      </c>
      <c r="FD18" s="34">
        <v>74490</v>
      </c>
      <c r="FE18" s="34">
        <v>681038</v>
      </c>
      <c r="FF18" s="34">
        <v>271</v>
      </c>
      <c r="FG18" s="35">
        <v>840289</v>
      </c>
      <c r="FH18" s="34">
        <v>0</v>
      </c>
      <c r="FI18" s="34">
        <v>12179</v>
      </c>
      <c r="FJ18" s="37">
        <v>14447</v>
      </c>
      <c r="FK18" s="38">
        <v>291</v>
      </c>
      <c r="FL18" s="34">
        <v>10143910</v>
      </c>
      <c r="FM18" s="34">
        <v>181923</v>
      </c>
      <c r="FN18" s="36">
        <v>10325833</v>
      </c>
      <c r="FO18" s="33">
        <v>5134</v>
      </c>
      <c r="FP18" s="34">
        <v>0</v>
      </c>
      <c r="FQ18" s="35">
        <v>5134</v>
      </c>
      <c r="FR18" s="34">
        <v>0</v>
      </c>
      <c r="FS18" s="34">
        <v>52481600</v>
      </c>
      <c r="FT18" s="36">
        <v>0</v>
      </c>
      <c r="FU18" s="33">
        <v>634200</v>
      </c>
      <c r="FV18" s="34">
        <v>2494</v>
      </c>
      <c r="FW18" s="34">
        <v>470059</v>
      </c>
      <c r="FX18" s="34">
        <v>609486</v>
      </c>
      <c r="FY18" s="34">
        <v>48595</v>
      </c>
      <c r="FZ18" s="34">
        <v>40716</v>
      </c>
      <c r="GA18" s="37">
        <v>9926741</v>
      </c>
      <c r="GB18" s="33">
        <v>44360409</v>
      </c>
      <c r="GC18" s="34">
        <v>2607286</v>
      </c>
      <c r="GD18" s="34">
        <v>7644</v>
      </c>
      <c r="GE18" s="34">
        <v>2276</v>
      </c>
      <c r="GF18" s="34">
        <v>0</v>
      </c>
      <c r="GG18" s="34">
        <v>192058</v>
      </c>
      <c r="GH18" s="34">
        <v>132</v>
      </c>
      <c r="GI18" s="35">
        <v>202110</v>
      </c>
      <c r="GJ18" s="34">
        <v>0</v>
      </c>
      <c r="GK18" s="34">
        <v>2972</v>
      </c>
      <c r="GL18" s="37">
        <v>5920</v>
      </c>
      <c r="GM18" s="38">
        <v>0</v>
      </c>
      <c r="GN18" s="34">
        <v>2396284</v>
      </c>
      <c r="GO18" s="34">
        <v>0</v>
      </c>
      <c r="GP18" s="36">
        <v>2396284</v>
      </c>
      <c r="GQ18" s="33">
        <v>4866</v>
      </c>
      <c r="GR18" s="34">
        <v>3</v>
      </c>
      <c r="GS18" s="35">
        <v>4869</v>
      </c>
      <c r="GT18" s="34">
        <v>0</v>
      </c>
      <c r="GU18" s="34">
        <v>103102569</v>
      </c>
      <c r="GV18" s="36">
        <v>0</v>
      </c>
      <c r="GW18" s="33">
        <v>2945027</v>
      </c>
      <c r="GX18" s="34">
        <v>91581</v>
      </c>
      <c r="GY18" s="34">
        <v>5316690</v>
      </c>
      <c r="GZ18" s="34">
        <v>3414346</v>
      </c>
      <c r="HA18" s="34">
        <v>293369</v>
      </c>
      <c r="HB18" s="34">
        <v>115838</v>
      </c>
      <c r="HC18" s="37">
        <v>10273148</v>
      </c>
      <c r="HD18" s="33">
        <v>105006272</v>
      </c>
      <c r="HE18" s="34">
        <v>5937015</v>
      </c>
      <c r="HF18" s="34">
        <v>5890</v>
      </c>
      <c r="HG18" s="34">
        <v>22564</v>
      </c>
      <c r="HH18" s="34">
        <v>0</v>
      </c>
      <c r="HI18" s="34">
        <v>454824</v>
      </c>
      <c r="HJ18" s="34">
        <v>1793</v>
      </c>
      <c r="HK18" s="35">
        <v>485071</v>
      </c>
      <c r="HL18" s="34">
        <v>0</v>
      </c>
      <c r="HM18" s="34">
        <v>12708</v>
      </c>
      <c r="HN18" s="37">
        <v>20773</v>
      </c>
      <c r="HO18" s="38">
        <v>0</v>
      </c>
      <c r="HP18" s="34">
        <v>5416598</v>
      </c>
      <c r="HQ18" s="34">
        <v>1865</v>
      </c>
      <c r="HR18" s="36">
        <v>5418463</v>
      </c>
    </row>
    <row r="19" spans="1:226" s="14" customFormat="1" ht="12" customHeight="1" x14ac:dyDescent="0.15">
      <c r="A19" s="17">
        <v>7</v>
      </c>
      <c r="B19" s="18" t="s">
        <v>59</v>
      </c>
      <c r="C19" s="39">
        <v>703</v>
      </c>
      <c r="D19" s="40">
        <v>0</v>
      </c>
      <c r="E19" s="41">
        <v>703</v>
      </c>
      <c r="F19" s="40">
        <v>0</v>
      </c>
      <c r="G19" s="40">
        <v>21539610</v>
      </c>
      <c r="H19" s="42">
        <v>0</v>
      </c>
      <c r="I19" s="39">
        <v>475810</v>
      </c>
      <c r="J19" s="40">
        <v>3752</v>
      </c>
      <c r="K19" s="40">
        <v>1507490</v>
      </c>
      <c r="L19" s="40">
        <v>467887</v>
      </c>
      <c r="M19" s="40">
        <v>40685</v>
      </c>
      <c r="N19" s="40">
        <v>10456</v>
      </c>
      <c r="O19" s="43">
        <v>1485208</v>
      </c>
      <c r="P19" s="39">
        <v>22560482</v>
      </c>
      <c r="Q19" s="40">
        <v>1278479</v>
      </c>
      <c r="R19" s="40">
        <v>256</v>
      </c>
      <c r="S19" s="40">
        <v>4912</v>
      </c>
      <c r="T19" s="40">
        <v>0</v>
      </c>
      <c r="U19" s="40">
        <v>110375</v>
      </c>
      <c r="V19" s="40">
        <v>0</v>
      </c>
      <c r="W19" s="41">
        <v>115543</v>
      </c>
      <c r="X19" s="40">
        <v>0</v>
      </c>
      <c r="Y19" s="40">
        <v>1415</v>
      </c>
      <c r="Z19" s="43">
        <v>6979</v>
      </c>
      <c r="AA19" s="44">
        <v>0</v>
      </c>
      <c r="AB19" s="40">
        <v>1154542</v>
      </c>
      <c r="AC19" s="40">
        <v>0</v>
      </c>
      <c r="AD19" s="42">
        <v>1154542</v>
      </c>
      <c r="AE19" s="39">
        <v>88</v>
      </c>
      <c r="AF19" s="40">
        <v>0</v>
      </c>
      <c r="AG19" s="41">
        <v>88</v>
      </c>
      <c r="AH19" s="40">
        <v>0</v>
      </c>
      <c r="AI19" s="40">
        <v>5895511</v>
      </c>
      <c r="AJ19" s="42">
        <v>0</v>
      </c>
      <c r="AK19" s="39">
        <v>35966</v>
      </c>
      <c r="AL19" s="40">
        <v>0</v>
      </c>
      <c r="AM19" s="40">
        <v>0</v>
      </c>
      <c r="AN19" s="40">
        <v>491297</v>
      </c>
      <c r="AO19" s="40">
        <v>1798</v>
      </c>
      <c r="AP19" s="40">
        <v>3461</v>
      </c>
      <c r="AQ19" s="43">
        <v>189543</v>
      </c>
      <c r="AR19" s="39">
        <v>6238490</v>
      </c>
      <c r="AS19" s="40">
        <v>358328</v>
      </c>
      <c r="AT19" s="40">
        <v>0</v>
      </c>
      <c r="AU19" s="40">
        <v>2944</v>
      </c>
      <c r="AV19" s="40">
        <v>0</v>
      </c>
      <c r="AW19" s="40">
        <v>22100</v>
      </c>
      <c r="AX19" s="40">
        <v>0</v>
      </c>
      <c r="AY19" s="41">
        <v>25044</v>
      </c>
      <c r="AZ19" s="40">
        <v>0</v>
      </c>
      <c r="BA19" s="40">
        <v>34</v>
      </c>
      <c r="BB19" s="43">
        <v>43</v>
      </c>
      <c r="BC19" s="44">
        <v>0</v>
      </c>
      <c r="BD19" s="40">
        <v>333207</v>
      </c>
      <c r="BE19" s="40">
        <v>0</v>
      </c>
      <c r="BF19" s="42">
        <v>333207</v>
      </c>
      <c r="BG19" s="39">
        <v>19</v>
      </c>
      <c r="BH19" s="40">
        <v>0</v>
      </c>
      <c r="BI19" s="41">
        <v>19</v>
      </c>
      <c r="BJ19" s="40">
        <v>0</v>
      </c>
      <c r="BK19" s="40">
        <v>3715281</v>
      </c>
      <c r="BL19" s="42">
        <v>0</v>
      </c>
      <c r="BM19" s="39">
        <v>216647</v>
      </c>
      <c r="BN19" s="40">
        <v>0</v>
      </c>
      <c r="BO19" s="40">
        <v>0</v>
      </c>
      <c r="BP19" s="40">
        <v>3620</v>
      </c>
      <c r="BQ19" s="40">
        <v>428357</v>
      </c>
      <c r="BR19" s="40">
        <v>0</v>
      </c>
      <c r="BS19" s="43">
        <v>34882</v>
      </c>
      <c r="BT19" s="39">
        <v>4329023</v>
      </c>
      <c r="BU19" s="40">
        <v>240283</v>
      </c>
      <c r="BV19" s="40">
        <v>0</v>
      </c>
      <c r="BW19" s="40">
        <v>2860</v>
      </c>
      <c r="BX19" s="40">
        <v>0</v>
      </c>
      <c r="BY19" s="40">
        <v>15220</v>
      </c>
      <c r="BZ19" s="40">
        <v>0</v>
      </c>
      <c r="CA19" s="41">
        <v>18080</v>
      </c>
      <c r="CB19" s="40">
        <v>0</v>
      </c>
      <c r="CC19" s="40">
        <v>20408</v>
      </c>
      <c r="CD19" s="43">
        <v>2647</v>
      </c>
      <c r="CE19" s="44">
        <v>0</v>
      </c>
      <c r="CF19" s="40">
        <v>199148</v>
      </c>
      <c r="CG19" s="40">
        <v>0</v>
      </c>
      <c r="CH19" s="42">
        <v>199148</v>
      </c>
      <c r="CI19" s="39">
        <v>149799</v>
      </c>
      <c r="CJ19" s="40">
        <v>7443</v>
      </c>
      <c r="CK19" s="41">
        <v>157242</v>
      </c>
      <c r="CL19" s="40">
        <v>70</v>
      </c>
      <c r="CM19" s="40">
        <v>631955215</v>
      </c>
      <c r="CN19" s="42">
        <v>0</v>
      </c>
      <c r="CO19" s="39">
        <v>14285700</v>
      </c>
      <c r="CP19" s="40">
        <v>162005</v>
      </c>
      <c r="CQ19" s="40">
        <v>4180381</v>
      </c>
      <c r="CR19" s="40">
        <v>3924741</v>
      </c>
      <c r="CS19" s="40">
        <v>871679</v>
      </c>
      <c r="CT19" s="40">
        <v>499940</v>
      </c>
      <c r="CU19" s="43">
        <v>198585633</v>
      </c>
      <c r="CV19" s="39">
        <v>457294028</v>
      </c>
      <c r="CW19" s="44">
        <v>26714051</v>
      </c>
      <c r="CX19" s="40">
        <v>273630</v>
      </c>
      <c r="CY19" s="40">
        <v>24006</v>
      </c>
      <c r="CZ19" s="40">
        <v>194386</v>
      </c>
      <c r="DA19" s="40">
        <v>1583715</v>
      </c>
      <c r="DB19" s="40">
        <v>1483</v>
      </c>
      <c r="DC19" s="41">
        <v>2077220</v>
      </c>
      <c r="DD19" s="40">
        <v>547</v>
      </c>
      <c r="DE19" s="40">
        <v>42616</v>
      </c>
      <c r="DF19" s="43">
        <v>46384</v>
      </c>
      <c r="DG19" s="44">
        <v>62</v>
      </c>
      <c r="DH19" s="40">
        <v>24191063</v>
      </c>
      <c r="DI19" s="40">
        <v>356159</v>
      </c>
      <c r="DJ19" s="42">
        <v>24547222</v>
      </c>
      <c r="DK19" s="39">
        <v>75155</v>
      </c>
      <c r="DL19" s="40">
        <v>4885</v>
      </c>
      <c r="DM19" s="41">
        <v>80040</v>
      </c>
      <c r="DN19" s="40">
        <v>70</v>
      </c>
      <c r="DO19" s="40">
        <v>159641355</v>
      </c>
      <c r="DP19" s="42">
        <v>0</v>
      </c>
      <c r="DQ19" s="39">
        <v>8093179</v>
      </c>
      <c r="DR19" s="40">
        <v>63385</v>
      </c>
      <c r="DS19" s="40">
        <v>563834</v>
      </c>
      <c r="DT19" s="40">
        <v>471093</v>
      </c>
      <c r="DU19" s="40">
        <v>59182</v>
      </c>
      <c r="DV19" s="40">
        <v>166640</v>
      </c>
      <c r="DW19" s="43">
        <v>77338789</v>
      </c>
      <c r="DX19" s="39">
        <v>91719879</v>
      </c>
      <c r="DY19" s="40">
        <v>5216829</v>
      </c>
      <c r="DZ19" s="40">
        <v>157711</v>
      </c>
      <c r="EA19" s="40">
        <v>1833</v>
      </c>
      <c r="EB19" s="40">
        <v>70151</v>
      </c>
      <c r="EC19" s="40">
        <v>126748</v>
      </c>
      <c r="ED19" s="40">
        <v>16</v>
      </c>
      <c r="EE19" s="41">
        <v>356459</v>
      </c>
      <c r="EF19" s="40">
        <v>547</v>
      </c>
      <c r="EG19" s="40">
        <v>4329</v>
      </c>
      <c r="EH19" s="43">
        <v>3803</v>
      </c>
      <c r="EI19" s="44">
        <v>62</v>
      </c>
      <c r="EJ19" s="40">
        <v>4777826</v>
      </c>
      <c r="EK19" s="40">
        <v>73803</v>
      </c>
      <c r="EL19" s="42">
        <v>4851629</v>
      </c>
      <c r="EM19" s="39">
        <v>65401</v>
      </c>
      <c r="EN19" s="40">
        <v>2558</v>
      </c>
      <c r="EO19" s="41">
        <v>67959</v>
      </c>
      <c r="EP19" s="40">
        <v>0</v>
      </c>
      <c r="EQ19" s="40">
        <v>338579126</v>
      </c>
      <c r="ER19" s="42">
        <v>0</v>
      </c>
      <c r="ES19" s="39">
        <v>3804612</v>
      </c>
      <c r="ET19" s="40">
        <v>63820</v>
      </c>
      <c r="EU19" s="40">
        <v>1190177</v>
      </c>
      <c r="EV19" s="40">
        <v>1302582</v>
      </c>
      <c r="EW19" s="40">
        <v>251902</v>
      </c>
      <c r="EX19" s="40">
        <v>187687</v>
      </c>
      <c r="EY19" s="43">
        <v>102118454</v>
      </c>
      <c r="EZ19" s="39">
        <v>243261452</v>
      </c>
      <c r="FA19" s="40">
        <v>14389274</v>
      </c>
      <c r="FB19" s="40">
        <v>103133</v>
      </c>
      <c r="FC19" s="40">
        <v>6013</v>
      </c>
      <c r="FD19" s="40">
        <v>124124</v>
      </c>
      <c r="FE19" s="40">
        <v>884246</v>
      </c>
      <c r="FF19" s="40">
        <v>1333</v>
      </c>
      <c r="FG19" s="41">
        <v>1118849</v>
      </c>
      <c r="FH19" s="40">
        <v>0</v>
      </c>
      <c r="FI19" s="40">
        <v>11765</v>
      </c>
      <c r="FJ19" s="43">
        <v>18287</v>
      </c>
      <c r="FK19" s="44">
        <v>0</v>
      </c>
      <c r="FL19" s="40">
        <v>12958017</v>
      </c>
      <c r="FM19" s="40">
        <v>282356</v>
      </c>
      <c r="FN19" s="42">
        <v>13240373</v>
      </c>
      <c r="FO19" s="39">
        <v>5149</v>
      </c>
      <c r="FP19" s="40">
        <v>0</v>
      </c>
      <c r="FQ19" s="41">
        <v>5149</v>
      </c>
      <c r="FR19" s="40">
        <v>0</v>
      </c>
      <c r="FS19" s="40">
        <v>52827528</v>
      </c>
      <c r="FT19" s="42">
        <v>0</v>
      </c>
      <c r="FU19" s="39">
        <v>830786</v>
      </c>
      <c r="FV19" s="40">
        <v>24075</v>
      </c>
      <c r="FW19" s="40">
        <v>520388</v>
      </c>
      <c r="FX19" s="40">
        <v>345981</v>
      </c>
      <c r="FY19" s="40">
        <v>24887</v>
      </c>
      <c r="FZ19" s="40">
        <v>115117</v>
      </c>
      <c r="GA19" s="43">
        <v>10318411</v>
      </c>
      <c r="GB19" s="39">
        <v>44370351</v>
      </c>
      <c r="GC19" s="40">
        <v>2606713</v>
      </c>
      <c r="GD19" s="40">
        <v>7679</v>
      </c>
      <c r="GE19" s="40">
        <v>1748</v>
      </c>
      <c r="GF19" s="40">
        <v>29</v>
      </c>
      <c r="GG19" s="40">
        <v>200027</v>
      </c>
      <c r="GH19" s="40">
        <v>134</v>
      </c>
      <c r="GI19" s="41">
        <v>209617</v>
      </c>
      <c r="GJ19" s="40">
        <v>0</v>
      </c>
      <c r="GK19" s="40">
        <v>1304</v>
      </c>
      <c r="GL19" s="43">
        <v>4165</v>
      </c>
      <c r="GM19" s="44">
        <v>0</v>
      </c>
      <c r="GN19" s="40">
        <v>2391627</v>
      </c>
      <c r="GO19" s="40">
        <v>0</v>
      </c>
      <c r="GP19" s="42">
        <v>2391627</v>
      </c>
      <c r="GQ19" s="39">
        <v>4094</v>
      </c>
      <c r="GR19" s="40">
        <v>0</v>
      </c>
      <c r="GS19" s="41">
        <v>4094</v>
      </c>
      <c r="GT19" s="40">
        <v>0</v>
      </c>
      <c r="GU19" s="40">
        <v>80907206</v>
      </c>
      <c r="GV19" s="42">
        <v>0</v>
      </c>
      <c r="GW19" s="39">
        <v>1557123</v>
      </c>
      <c r="GX19" s="40">
        <v>10725</v>
      </c>
      <c r="GY19" s="40">
        <v>1905982</v>
      </c>
      <c r="GZ19" s="40">
        <v>1805085</v>
      </c>
      <c r="HA19" s="40">
        <v>535708</v>
      </c>
      <c r="HB19" s="40">
        <v>30496</v>
      </c>
      <c r="HC19" s="43">
        <v>8809979</v>
      </c>
      <c r="HD19" s="39">
        <v>77942346</v>
      </c>
      <c r="HE19" s="40">
        <v>4501235</v>
      </c>
      <c r="HF19" s="40">
        <v>5107</v>
      </c>
      <c r="HG19" s="40">
        <v>14412</v>
      </c>
      <c r="HH19" s="40">
        <v>82</v>
      </c>
      <c r="HI19" s="40">
        <v>372694</v>
      </c>
      <c r="HJ19" s="40">
        <v>0</v>
      </c>
      <c r="HK19" s="41">
        <v>392295</v>
      </c>
      <c r="HL19" s="40">
        <v>0</v>
      </c>
      <c r="HM19" s="40">
        <v>25218</v>
      </c>
      <c r="HN19" s="43">
        <v>20129</v>
      </c>
      <c r="HO19" s="44">
        <v>0</v>
      </c>
      <c r="HP19" s="40">
        <v>4063593</v>
      </c>
      <c r="HQ19" s="40">
        <v>0</v>
      </c>
      <c r="HR19" s="42">
        <v>4063593</v>
      </c>
    </row>
    <row r="20" spans="1:226" s="14" customFormat="1" ht="12" customHeight="1" x14ac:dyDescent="0.15">
      <c r="A20" s="15">
        <v>8</v>
      </c>
      <c r="B20" s="16" t="s">
        <v>60</v>
      </c>
      <c r="C20" s="33">
        <v>2393</v>
      </c>
      <c r="D20" s="34">
        <v>0</v>
      </c>
      <c r="E20" s="35">
        <v>2393</v>
      </c>
      <c r="F20" s="34">
        <v>0</v>
      </c>
      <c r="G20" s="34">
        <v>73905138</v>
      </c>
      <c r="H20" s="36">
        <v>0</v>
      </c>
      <c r="I20" s="33">
        <v>1519903</v>
      </c>
      <c r="J20" s="34">
        <v>160212</v>
      </c>
      <c r="K20" s="34">
        <v>4624693</v>
      </c>
      <c r="L20" s="34">
        <v>981972</v>
      </c>
      <c r="M20" s="34">
        <v>98395</v>
      </c>
      <c r="N20" s="34">
        <v>52126</v>
      </c>
      <c r="O20" s="37">
        <v>5249674</v>
      </c>
      <c r="P20" s="33">
        <v>76092765</v>
      </c>
      <c r="Q20" s="34">
        <v>4346125</v>
      </c>
      <c r="R20" s="34">
        <v>891</v>
      </c>
      <c r="S20" s="34">
        <v>9759</v>
      </c>
      <c r="T20" s="34">
        <v>0</v>
      </c>
      <c r="U20" s="34">
        <v>435816</v>
      </c>
      <c r="V20" s="34">
        <v>363</v>
      </c>
      <c r="W20" s="35">
        <v>446829</v>
      </c>
      <c r="X20" s="34">
        <v>0</v>
      </c>
      <c r="Y20" s="34">
        <v>4014</v>
      </c>
      <c r="Z20" s="37">
        <v>12971</v>
      </c>
      <c r="AA20" s="38">
        <v>0</v>
      </c>
      <c r="AB20" s="34">
        <v>3882311</v>
      </c>
      <c r="AC20" s="34">
        <v>0</v>
      </c>
      <c r="AD20" s="36">
        <v>3882311</v>
      </c>
      <c r="AE20" s="33">
        <v>295</v>
      </c>
      <c r="AF20" s="34">
        <v>0</v>
      </c>
      <c r="AG20" s="35">
        <v>295</v>
      </c>
      <c r="AH20" s="34">
        <v>0</v>
      </c>
      <c r="AI20" s="34">
        <v>20094392</v>
      </c>
      <c r="AJ20" s="36">
        <v>0</v>
      </c>
      <c r="AK20" s="33">
        <v>498512</v>
      </c>
      <c r="AL20" s="34">
        <v>4747</v>
      </c>
      <c r="AM20" s="34">
        <v>115061</v>
      </c>
      <c r="AN20" s="34">
        <v>1114136</v>
      </c>
      <c r="AO20" s="34">
        <v>97227</v>
      </c>
      <c r="AP20" s="34">
        <v>2167</v>
      </c>
      <c r="AQ20" s="37">
        <v>648275</v>
      </c>
      <c r="AR20" s="33">
        <v>21277967</v>
      </c>
      <c r="AS20" s="34">
        <v>1221787</v>
      </c>
      <c r="AT20" s="34">
        <v>0</v>
      </c>
      <c r="AU20" s="34">
        <v>6641</v>
      </c>
      <c r="AV20" s="34">
        <v>0</v>
      </c>
      <c r="AW20" s="34">
        <v>115856</v>
      </c>
      <c r="AX20" s="34">
        <v>868</v>
      </c>
      <c r="AY20" s="35">
        <v>123365</v>
      </c>
      <c r="AZ20" s="34">
        <v>0</v>
      </c>
      <c r="BA20" s="34">
        <v>2503</v>
      </c>
      <c r="BB20" s="37">
        <v>7057</v>
      </c>
      <c r="BC20" s="38">
        <v>0</v>
      </c>
      <c r="BD20" s="34">
        <v>1088862</v>
      </c>
      <c r="BE20" s="34">
        <v>0</v>
      </c>
      <c r="BF20" s="36">
        <v>1088862</v>
      </c>
      <c r="BG20" s="33">
        <v>80</v>
      </c>
      <c r="BH20" s="34">
        <v>0</v>
      </c>
      <c r="BI20" s="35">
        <v>80</v>
      </c>
      <c r="BJ20" s="34">
        <v>0</v>
      </c>
      <c r="BK20" s="34">
        <v>14529348</v>
      </c>
      <c r="BL20" s="36">
        <v>0</v>
      </c>
      <c r="BM20" s="33">
        <v>54488</v>
      </c>
      <c r="BN20" s="34">
        <v>0</v>
      </c>
      <c r="BO20" s="34">
        <v>32030</v>
      </c>
      <c r="BP20" s="34">
        <v>32276</v>
      </c>
      <c r="BQ20" s="34">
        <v>28696</v>
      </c>
      <c r="BR20" s="34">
        <v>113</v>
      </c>
      <c r="BS20" s="37">
        <v>169782</v>
      </c>
      <c r="BT20" s="33">
        <v>14507169</v>
      </c>
      <c r="BU20" s="34">
        <v>865856</v>
      </c>
      <c r="BV20" s="34">
        <v>0</v>
      </c>
      <c r="BW20" s="34">
        <v>2047</v>
      </c>
      <c r="BX20" s="34">
        <v>0</v>
      </c>
      <c r="BY20" s="34">
        <v>68636</v>
      </c>
      <c r="BZ20" s="34">
        <v>0</v>
      </c>
      <c r="CA20" s="35">
        <v>70683</v>
      </c>
      <c r="CB20" s="34">
        <v>0</v>
      </c>
      <c r="CC20" s="34">
        <v>737</v>
      </c>
      <c r="CD20" s="37">
        <v>1615</v>
      </c>
      <c r="CE20" s="38">
        <v>0</v>
      </c>
      <c r="CF20" s="34">
        <v>792821</v>
      </c>
      <c r="CG20" s="34">
        <v>0</v>
      </c>
      <c r="CH20" s="36">
        <v>792821</v>
      </c>
      <c r="CI20" s="33">
        <v>272810</v>
      </c>
      <c r="CJ20" s="34">
        <v>15601</v>
      </c>
      <c r="CK20" s="35">
        <v>288411</v>
      </c>
      <c r="CL20" s="34">
        <v>186</v>
      </c>
      <c r="CM20" s="34">
        <v>1326797718</v>
      </c>
      <c r="CN20" s="36">
        <v>0</v>
      </c>
      <c r="CO20" s="33">
        <v>29823608</v>
      </c>
      <c r="CP20" s="34">
        <v>588672</v>
      </c>
      <c r="CQ20" s="34">
        <v>13584926</v>
      </c>
      <c r="CR20" s="34">
        <v>16150703</v>
      </c>
      <c r="CS20" s="34">
        <v>1105434</v>
      </c>
      <c r="CT20" s="34">
        <v>1708276</v>
      </c>
      <c r="CU20" s="37">
        <v>386148866</v>
      </c>
      <c r="CV20" s="33">
        <v>1003610471</v>
      </c>
      <c r="CW20" s="38">
        <v>58327956</v>
      </c>
      <c r="CX20" s="34">
        <v>506608</v>
      </c>
      <c r="CY20" s="34">
        <v>46153</v>
      </c>
      <c r="CZ20" s="34">
        <v>426642</v>
      </c>
      <c r="DA20" s="34">
        <v>4065174</v>
      </c>
      <c r="DB20" s="34">
        <v>6380</v>
      </c>
      <c r="DC20" s="35">
        <v>5050957</v>
      </c>
      <c r="DD20" s="34">
        <v>1484</v>
      </c>
      <c r="DE20" s="34">
        <v>59658</v>
      </c>
      <c r="DF20" s="37">
        <v>106571</v>
      </c>
      <c r="DG20" s="38">
        <v>3231</v>
      </c>
      <c r="DH20" s="34">
        <v>52301431</v>
      </c>
      <c r="DI20" s="34">
        <v>804624</v>
      </c>
      <c r="DJ20" s="36">
        <v>53106055</v>
      </c>
      <c r="DK20" s="33">
        <v>129062</v>
      </c>
      <c r="DL20" s="34">
        <v>9725</v>
      </c>
      <c r="DM20" s="35">
        <v>138787</v>
      </c>
      <c r="DN20" s="34">
        <v>186</v>
      </c>
      <c r="DO20" s="34">
        <v>272696125</v>
      </c>
      <c r="DP20" s="36">
        <v>0</v>
      </c>
      <c r="DQ20" s="33">
        <v>15501505</v>
      </c>
      <c r="DR20" s="34">
        <v>64719</v>
      </c>
      <c r="DS20" s="34">
        <v>4529634</v>
      </c>
      <c r="DT20" s="34">
        <v>3041324</v>
      </c>
      <c r="DU20" s="34">
        <v>216025</v>
      </c>
      <c r="DV20" s="34">
        <v>859272</v>
      </c>
      <c r="DW20" s="37">
        <v>134283278</v>
      </c>
      <c r="DX20" s="33">
        <v>162625326</v>
      </c>
      <c r="DY20" s="34">
        <v>9028858</v>
      </c>
      <c r="DZ20" s="34">
        <v>283555</v>
      </c>
      <c r="EA20" s="34">
        <v>4458</v>
      </c>
      <c r="EB20" s="34">
        <v>143375</v>
      </c>
      <c r="EC20" s="34">
        <v>218743</v>
      </c>
      <c r="ED20" s="34">
        <v>265</v>
      </c>
      <c r="EE20" s="35">
        <v>650396</v>
      </c>
      <c r="EF20" s="34">
        <v>1484</v>
      </c>
      <c r="EG20" s="34">
        <v>12314</v>
      </c>
      <c r="EH20" s="37">
        <v>11337</v>
      </c>
      <c r="EI20" s="38">
        <v>3078</v>
      </c>
      <c r="EJ20" s="34">
        <v>8196065</v>
      </c>
      <c r="EK20" s="34">
        <v>154184</v>
      </c>
      <c r="EL20" s="36">
        <v>8350249</v>
      </c>
      <c r="EM20" s="33">
        <v>116429</v>
      </c>
      <c r="EN20" s="34">
        <v>5873</v>
      </c>
      <c r="EO20" s="35">
        <v>122302</v>
      </c>
      <c r="EP20" s="34">
        <v>0</v>
      </c>
      <c r="EQ20" s="34">
        <v>637613518</v>
      </c>
      <c r="ER20" s="36">
        <v>0</v>
      </c>
      <c r="ES20" s="33">
        <v>7450856</v>
      </c>
      <c r="ET20" s="34">
        <v>143401</v>
      </c>
      <c r="EU20" s="34">
        <v>1377747</v>
      </c>
      <c r="EV20" s="34">
        <v>4091518</v>
      </c>
      <c r="EW20" s="34">
        <v>280816</v>
      </c>
      <c r="EX20" s="34">
        <v>423487</v>
      </c>
      <c r="EY20" s="37">
        <v>192469360</v>
      </c>
      <c r="EZ20" s="33">
        <v>458911983</v>
      </c>
      <c r="FA20" s="34">
        <v>27116728</v>
      </c>
      <c r="FB20" s="34">
        <v>185786</v>
      </c>
      <c r="FC20" s="34">
        <v>12272</v>
      </c>
      <c r="FD20" s="34">
        <v>283105</v>
      </c>
      <c r="FE20" s="34">
        <v>1744896</v>
      </c>
      <c r="FF20" s="34">
        <v>1159</v>
      </c>
      <c r="FG20" s="35">
        <v>2227218</v>
      </c>
      <c r="FH20" s="34">
        <v>0</v>
      </c>
      <c r="FI20" s="34">
        <v>24137</v>
      </c>
      <c r="FJ20" s="37">
        <v>42209</v>
      </c>
      <c r="FK20" s="38">
        <v>153</v>
      </c>
      <c r="FL20" s="34">
        <v>24173650</v>
      </c>
      <c r="FM20" s="34">
        <v>649361</v>
      </c>
      <c r="FN20" s="36">
        <v>24823011</v>
      </c>
      <c r="FO20" s="33">
        <v>14115</v>
      </c>
      <c r="FP20" s="34">
        <v>1</v>
      </c>
      <c r="FQ20" s="35">
        <v>14116</v>
      </c>
      <c r="FR20" s="34">
        <v>0</v>
      </c>
      <c r="FS20" s="34">
        <v>146604533</v>
      </c>
      <c r="FT20" s="36">
        <v>0</v>
      </c>
      <c r="FU20" s="33">
        <v>1670178</v>
      </c>
      <c r="FV20" s="34">
        <v>101082</v>
      </c>
      <c r="FW20" s="34">
        <v>1381955</v>
      </c>
      <c r="FX20" s="34">
        <v>1342301</v>
      </c>
      <c r="FY20" s="34">
        <v>160698</v>
      </c>
      <c r="FZ20" s="34">
        <v>171980</v>
      </c>
      <c r="GA20" s="37">
        <v>29535159</v>
      </c>
      <c r="GB20" s="33">
        <v>121897568</v>
      </c>
      <c r="GC20" s="34">
        <v>7170592</v>
      </c>
      <c r="GD20" s="34">
        <v>21020</v>
      </c>
      <c r="GE20" s="34">
        <v>3767</v>
      </c>
      <c r="GF20" s="34">
        <v>0</v>
      </c>
      <c r="GG20" s="34">
        <v>634394</v>
      </c>
      <c r="GH20" s="34">
        <v>339</v>
      </c>
      <c r="GI20" s="35">
        <v>659520</v>
      </c>
      <c r="GJ20" s="34">
        <v>0</v>
      </c>
      <c r="GK20" s="34">
        <v>7369</v>
      </c>
      <c r="GL20" s="37">
        <v>12348</v>
      </c>
      <c r="GM20" s="38">
        <v>0</v>
      </c>
      <c r="GN20" s="34">
        <v>6490903</v>
      </c>
      <c r="GO20" s="34">
        <v>452</v>
      </c>
      <c r="GP20" s="36">
        <v>6491355</v>
      </c>
      <c r="GQ20" s="33">
        <v>13204</v>
      </c>
      <c r="GR20" s="34">
        <v>2</v>
      </c>
      <c r="GS20" s="35">
        <v>13206</v>
      </c>
      <c r="GT20" s="34">
        <v>0</v>
      </c>
      <c r="GU20" s="34">
        <v>269883542</v>
      </c>
      <c r="GV20" s="36">
        <v>0</v>
      </c>
      <c r="GW20" s="33">
        <v>5201069</v>
      </c>
      <c r="GX20" s="34">
        <v>279470</v>
      </c>
      <c r="GY20" s="34">
        <v>6295590</v>
      </c>
      <c r="GZ20" s="34">
        <v>7675560</v>
      </c>
      <c r="HA20" s="34">
        <v>447895</v>
      </c>
      <c r="HB20" s="34">
        <v>253537</v>
      </c>
      <c r="HC20" s="37">
        <v>29861069</v>
      </c>
      <c r="HD20" s="33">
        <v>260175594</v>
      </c>
      <c r="HE20" s="34">
        <v>15011778</v>
      </c>
      <c r="HF20" s="34">
        <v>16247</v>
      </c>
      <c r="HG20" s="34">
        <v>25656</v>
      </c>
      <c r="HH20" s="34">
        <v>162</v>
      </c>
      <c r="HI20" s="34">
        <v>1467141</v>
      </c>
      <c r="HJ20" s="34">
        <v>4617</v>
      </c>
      <c r="HK20" s="35">
        <v>1513823</v>
      </c>
      <c r="HL20" s="34">
        <v>0</v>
      </c>
      <c r="HM20" s="34">
        <v>15838</v>
      </c>
      <c r="HN20" s="37">
        <v>40677</v>
      </c>
      <c r="HO20" s="38">
        <v>0</v>
      </c>
      <c r="HP20" s="34">
        <v>13440813</v>
      </c>
      <c r="HQ20" s="34">
        <v>627</v>
      </c>
      <c r="HR20" s="36">
        <v>13441440</v>
      </c>
    </row>
    <row r="21" spans="1:226" s="14" customFormat="1" ht="12" customHeight="1" x14ac:dyDescent="0.15">
      <c r="A21" s="17">
        <v>9</v>
      </c>
      <c r="B21" s="18" t="s">
        <v>61</v>
      </c>
      <c r="C21" s="39">
        <v>2811</v>
      </c>
      <c r="D21" s="40">
        <v>0</v>
      </c>
      <c r="E21" s="41">
        <v>2811</v>
      </c>
      <c r="F21" s="40">
        <v>0</v>
      </c>
      <c r="G21" s="40">
        <v>87389827</v>
      </c>
      <c r="H21" s="42">
        <v>0</v>
      </c>
      <c r="I21" s="39">
        <v>6646948</v>
      </c>
      <c r="J21" s="40">
        <v>56245</v>
      </c>
      <c r="K21" s="40">
        <v>6053109</v>
      </c>
      <c r="L21" s="40">
        <v>12979237</v>
      </c>
      <c r="M21" s="40">
        <v>502059</v>
      </c>
      <c r="N21" s="40">
        <v>107950</v>
      </c>
      <c r="O21" s="43">
        <v>6036711</v>
      </c>
      <c r="P21" s="39">
        <v>107698664</v>
      </c>
      <c r="Q21" s="40">
        <v>5672500</v>
      </c>
      <c r="R21" s="40">
        <v>967</v>
      </c>
      <c r="S21" s="40">
        <v>11251</v>
      </c>
      <c r="T21" s="40">
        <v>0</v>
      </c>
      <c r="U21" s="40">
        <v>570223</v>
      </c>
      <c r="V21" s="40">
        <v>321</v>
      </c>
      <c r="W21" s="41">
        <v>582762</v>
      </c>
      <c r="X21" s="40">
        <v>0</v>
      </c>
      <c r="Y21" s="40">
        <v>14634</v>
      </c>
      <c r="Z21" s="43">
        <v>75981</v>
      </c>
      <c r="AA21" s="44">
        <v>0</v>
      </c>
      <c r="AB21" s="40">
        <v>4999123</v>
      </c>
      <c r="AC21" s="40">
        <v>0</v>
      </c>
      <c r="AD21" s="42">
        <v>4999123</v>
      </c>
      <c r="AE21" s="39">
        <v>525</v>
      </c>
      <c r="AF21" s="40">
        <v>0</v>
      </c>
      <c r="AG21" s="41">
        <v>525</v>
      </c>
      <c r="AH21" s="40">
        <v>0</v>
      </c>
      <c r="AI21" s="40">
        <v>36119257</v>
      </c>
      <c r="AJ21" s="42">
        <v>0</v>
      </c>
      <c r="AK21" s="39">
        <v>589926</v>
      </c>
      <c r="AL21" s="40">
        <v>2106</v>
      </c>
      <c r="AM21" s="40">
        <v>3920744</v>
      </c>
      <c r="AN21" s="40">
        <v>746019</v>
      </c>
      <c r="AO21" s="40">
        <v>448806</v>
      </c>
      <c r="AP21" s="40">
        <v>0</v>
      </c>
      <c r="AQ21" s="43">
        <v>1167537</v>
      </c>
      <c r="AR21" s="39">
        <v>40659321</v>
      </c>
      <c r="AS21" s="40">
        <v>2268159</v>
      </c>
      <c r="AT21" s="40">
        <v>0</v>
      </c>
      <c r="AU21" s="40">
        <v>8754</v>
      </c>
      <c r="AV21" s="40">
        <v>0</v>
      </c>
      <c r="AW21" s="40">
        <v>195106</v>
      </c>
      <c r="AX21" s="40">
        <v>44</v>
      </c>
      <c r="AY21" s="41">
        <v>203904</v>
      </c>
      <c r="AZ21" s="40">
        <v>0</v>
      </c>
      <c r="BA21" s="40">
        <v>14992</v>
      </c>
      <c r="BB21" s="43">
        <v>14508</v>
      </c>
      <c r="BC21" s="44">
        <v>0</v>
      </c>
      <c r="BD21" s="40">
        <v>2034755</v>
      </c>
      <c r="BE21" s="40">
        <v>0</v>
      </c>
      <c r="BF21" s="42">
        <v>2034755</v>
      </c>
      <c r="BG21" s="39">
        <v>188</v>
      </c>
      <c r="BH21" s="40">
        <v>0</v>
      </c>
      <c r="BI21" s="41">
        <v>188</v>
      </c>
      <c r="BJ21" s="40">
        <v>0</v>
      </c>
      <c r="BK21" s="40">
        <v>37044511</v>
      </c>
      <c r="BL21" s="42">
        <v>0</v>
      </c>
      <c r="BM21" s="39">
        <v>2244334</v>
      </c>
      <c r="BN21" s="40">
        <v>69214</v>
      </c>
      <c r="BO21" s="40">
        <v>2312600</v>
      </c>
      <c r="BP21" s="40">
        <v>2210331</v>
      </c>
      <c r="BQ21" s="40">
        <v>346950</v>
      </c>
      <c r="BR21" s="40">
        <v>192</v>
      </c>
      <c r="BS21" s="43">
        <v>426316</v>
      </c>
      <c r="BT21" s="39">
        <v>43801816</v>
      </c>
      <c r="BU21" s="40">
        <v>2414257</v>
      </c>
      <c r="BV21" s="40">
        <v>0</v>
      </c>
      <c r="BW21" s="40">
        <v>21996</v>
      </c>
      <c r="BX21" s="40">
        <v>0</v>
      </c>
      <c r="BY21" s="40">
        <v>146811</v>
      </c>
      <c r="BZ21" s="40">
        <v>1974</v>
      </c>
      <c r="CA21" s="41">
        <v>170781</v>
      </c>
      <c r="CB21" s="40">
        <v>0</v>
      </c>
      <c r="CC21" s="40">
        <v>7336</v>
      </c>
      <c r="CD21" s="43">
        <v>7810</v>
      </c>
      <c r="CE21" s="44">
        <v>0</v>
      </c>
      <c r="CF21" s="40">
        <v>2228330</v>
      </c>
      <c r="CG21" s="40">
        <v>0</v>
      </c>
      <c r="CH21" s="42">
        <v>2228330</v>
      </c>
      <c r="CI21" s="39">
        <v>233933</v>
      </c>
      <c r="CJ21" s="40">
        <v>4227</v>
      </c>
      <c r="CK21" s="41">
        <v>238160</v>
      </c>
      <c r="CL21" s="40">
        <v>94</v>
      </c>
      <c r="CM21" s="40">
        <v>1205287245</v>
      </c>
      <c r="CN21" s="42">
        <v>0</v>
      </c>
      <c r="CO21" s="39">
        <v>50492672</v>
      </c>
      <c r="CP21" s="40">
        <v>662344</v>
      </c>
      <c r="CQ21" s="40">
        <v>21291822</v>
      </c>
      <c r="CR21" s="40">
        <v>31924776</v>
      </c>
      <c r="CS21" s="40">
        <v>2687890</v>
      </c>
      <c r="CT21" s="40">
        <v>1059457</v>
      </c>
      <c r="CU21" s="43">
        <v>318971051</v>
      </c>
      <c r="CV21" s="39">
        <v>994435155</v>
      </c>
      <c r="CW21" s="44">
        <v>56413613</v>
      </c>
      <c r="CX21" s="40">
        <v>401135</v>
      </c>
      <c r="CY21" s="40">
        <v>73084</v>
      </c>
      <c r="CZ21" s="40">
        <v>274266</v>
      </c>
      <c r="DA21" s="40">
        <v>4043549</v>
      </c>
      <c r="DB21" s="40">
        <v>5549</v>
      </c>
      <c r="DC21" s="41">
        <v>4797583</v>
      </c>
      <c r="DD21" s="40">
        <v>787</v>
      </c>
      <c r="DE21" s="40">
        <v>98821</v>
      </c>
      <c r="DF21" s="43">
        <v>182630</v>
      </c>
      <c r="DG21" s="44">
        <v>890</v>
      </c>
      <c r="DH21" s="40">
        <v>51310572</v>
      </c>
      <c r="DI21" s="40">
        <v>22330</v>
      </c>
      <c r="DJ21" s="42">
        <v>51332902</v>
      </c>
      <c r="DK21" s="39">
        <v>103412</v>
      </c>
      <c r="DL21" s="40">
        <v>4161</v>
      </c>
      <c r="DM21" s="41">
        <v>107573</v>
      </c>
      <c r="DN21" s="40">
        <v>94</v>
      </c>
      <c r="DO21" s="40">
        <v>214675815</v>
      </c>
      <c r="DP21" s="42">
        <v>0</v>
      </c>
      <c r="DQ21" s="39">
        <v>19704225</v>
      </c>
      <c r="DR21" s="40">
        <v>109647</v>
      </c>
      <c r="DS21" s="40">
        <v>2483354</v>
      </c>
      <c r="DT21" s="40">
        <v>2728135</v>
      </c>
      <c r="DU21" s="40">
        <v>434745</v>
      </c>
      <c r="DV21" s="40">
        <v>223999</v>
      </c>
      <c r="DW21" s="43">
        <v>103697534</v>
      </c>
      <c r="DX21" s="39">
        <v>136662386</v>
      </c>
      <c r="DY21" s="40">
        <v>7422724</v>
      </c>
      <c r="DZ21" s="40">
        <v>208964</v>
      </c>
      <c r="EA21" s="40">
        <v>5300</v>
      </c>
      <c r="EB21" s="40">
        <v>87082</v>
      </c>
      <c r="EC21" s="40">
        <v>191454</v>
      </c>
      <c r="ED21" s="40">
        <v>465</v>
      </c>
      <c r="EE21" s="41">
        <v>493265</v>
      </c>
      <c r="EF21" s="40">
        <v>787</v>
      </c>
      <c r="EG21" s="40">
        <v>13090</v>
      </c>
      <c r="EH21" s="43">
        <v>11950</v>
      </c>
      <c r="EI21" s="44">
        <v>728</v>
      </c>
      <c r="EJ21" s="40">
        <v>6887624</v>
      </c>
      <c r="EK21" s="40">
        <v>15280</v>
      </c>
      <c r="EL21" s="42">
        <v>6902904</v>
      </c>
      <c r="EM21" s="39">
        <v>104141</v>
      </c>
      <c r="EN21" s="40">
        <v>63</v>
      </c>
      <c r="EO21" s="41">
        <v>104204</v>
      </c>
      <c r="EP21" s="40">
        <v>0</v>
      </c>
      <c r="EQ21" s="40">
        <v>539324231</v>
      </c>
      <c r="ER21" s="42">
        <v>0</v>
      </c>
      <c r="ES21" s="39">
        <v>11413314</v>
      </c>
      <c r="ET21" s="40">
        <v>311723</v>
      </c>
      <c r="EU21" s="40">
        <v>2991923</v>
      </c>
      <c r="EV21" s="40">
        <v>4921919</v>
      </c>
      <c r="EW21" s="40">
        <v>358083</v>
      </c>
      <c r="EX21" s="40">
        <v>429809</v>
      </c>
      <c r="EY21" s="43">
        <v>159107607</v>
      </c>
      <c r="EZ21" s="39">
        <v>400643395</v>
      </c>
      <c r="FA21" s="40">
        <v>23420860</v>
      </c>
      <c r="FB21" s="40">
        <v>157420</v>
      </c>
      <c r="FC21" s="40">
        <v>13061</v>
      </c>
      <c r="FD21" s="40">
        <v>186981</v>
      </c>
      <c r="FE21" s="40">
        <v>1536135</v>
      </c>
      <c r="FF21" s="40">
        <v>959</v>
      </c>
      <c r="FG21" s="41">
        <v>1894556</v>
      </c>
      <c r="FH21" s="40">
        <v>0</v>
      </c>
      <c r="FI21" s="40">
        <v>26196</v>
      </c>
      <c r="FJ21" s="43">
        <v>35739</v>
      </c>
      <c r="FK21" s="44">
        <v>162</v>
      </c>
      <c r="FL21" s="40">
        <v>21458049</v>
      </c>
      <c r="FM21" s="40">
        <v>6158</v>
      </c>
      <c r="FN21" s="42">
        <v>21464207</v>
      </c>
      <c r="FO21" s="39">
        <v>12519</v>
      </c>
      <c r="FP21" s="40">
        <v>2</v>
      </c>
      <c r="FQ21" s="41">
        <v>12521</v>
      </c>
      <c r="FR21" s="40">
        <v>0</v>
      </c>
      <c r="FS21" s="40">
        <v>129558400</v>
      </c>
      <c r="FT21" s="42">
        <v>0</v>
      </c>
      <c r="FU21" s="39">
        <v>4037424</v>
      </c>
      <c r="FV21" s="40">
        <v>23183</v>
      </c>
      <c r="FW21" s="40">
        <v>1637906</v>
      </c>
      <c r="FX21" s="40">
        <v>1904967</v>
      </c>
      <c r="FY21" s="40">
        <v>217587</v>
      </c>
      <c r="FZ21" s="40">
        <v>168119</v>
      </c>
      <c r="GA21" s="43">
        <v>25626503</v>
      </c>
      <c r="GB21" s="39">
        <v>111921083</v>
      </c>
      <c r="GC21" s="40">
        <v>6475150</v>
      </c>
      <c r="GD21" s="40">
        <v>18631</v>
      </c>
      <c r="GE21" s="40">
        <v>5456</v>
      </c>
      <c r="GF21" s="40">
        <v>203</v>
      </c>
      <c r="GG21" s="40">
        <v>563737</v>
      </c>
      <c r="GH21" s="40">
        <v>770</v>
      </c>
      <c r="GI21" s="41">
        <v>588797</v>
      </c>
      <c r="GJ21" s="40">
        <v>0</v>
      </c>
      <c r="GK21" s="40">
        <v>9414</v>
      </c>
      <c r="GL21" s="43">
        <v>12173</v>
      </c>
      <c r="GM21" s="44">
        <v>0</v>
      </c>
      <c r="GN21" s="40">
        <v>5864005</v>
      </c>
      <c r="GO21" s="40">
        <v>761</v>
      </c>
      <c r="GP21" s="42">
        <v>5864766</v>
      </c>
      <c r="GQ21" s="39">
        <v>13861</v>
      </c>
      <c r="GR21" s="40">
        <v>1</v>
      </c>
      <c r="GS21" s="41">
        <v>13862</v>
      </c>
      <c r="GT21" s="40">
        <v>0</v>
      </c>
      <c r="GU21" s="40">
        <v>321728799</v>
      </c>
      <c r="GV21" s="42">
        <v>0</v>
      </c>
      <c r="GW21" s="39">
        <v>15337709</v>
      </c>
      <c r="GX21" s="40">
        <v>217791</v>
      </c>
      <c r="GY21" s="40">
        <v>14178639</v>
      </c>
      <c r="GZ21" s="40">
        <v>22369755</v>
      </c>
      <c r="HA21" s="40">
        <v>1677475</v>
      </c>
      <c r="HB21" s="40">
        <v>237530</v>
      </c>
      <c r="HC21" s="43">
        <v>30539407</v>
      </c>
      <c r="HD21" s="39">
        <v>345208291</v>
      </c>
      <c r="HE21" s="40">
        <v>19094879</v>
      </c>
      <c r="HF21" s="40">
        <v>16120</v>
      </c>
      <c r="HG21" s="40">
        <v>49267</v>
      </c>
      <c r="HH21" s="40">
        <v>0</v>
      </c>
      <c r="HI21" s="40">
        <v>1752223</v>
      </c>
      <c r="HJ21" s="40">
        <v>3355</v>
      </c>
      <c r="HK21" s="41">
        <v>1820965</v>
      </c>
      <c r="HL21" s="40">
        <v>0</v>
      </c>
      <c r="HM21" s="40">
        <v>50121</v>
      </c>
      <c r="HN21" s="43">
        <v>122768</v>
      </c>
      <c r="HO21" s="44">
        <v>0</v>
      </c>
      <c r="HP21" s="40">
        <v>17100894</v>
      </c>
      <c r="HQ21" s="40">
        <v>131</v>
      </c>
      <c r="HR21" s="42">
        <v>17101025</v>
      </c>
    </row>
    <row r="22" spans="1:226" s="14" customFormat="1" ht="12" customHeight="1" x14ac:dyDescent="0.15">
      <c r="A22" s="15">
        <v>10</v>
      </c>
      <c r="B22" s="16" t="s">
        <v>62</v>
      </c>
      <c r="C22" s="33">
        <v>3809</v>
      </c>
      <c r="D22" s="34">
        <v>1</v>
      </c>
      <c r="E22" s="35">
        <v>3810</v>
      </c>
      <c r="F22" s="34">
        <v>0</v>
      </c>
      <c r="G22" s="34">
        <v>121189280</v>
      </c>
      <c r="H22" s="36">
        <v>0</v>
      </c>
      <c r="I22" s="33">
        <v>6057753</v>
      </c>
      <c r="J22" s="34">
        <v>187688</v>
      </c>
      <c r="K22" s="34">
        <v>12268566</v>
      </c>
      <c r="L22" s="34">
        <v>4318712</v>
      </c>
      <c r="M22" s="34">
        <v>495068</v>
      </c>
      <c r="N22" s="34">
        <v>332078</v>
      </c>
      <c r="O22" s="37">
        <v>8412725</v>
      </c>
      <c r="P22" s="33">
        <v>136436420</v>
      </c>
      <c r="Q22" s="34">
        <v>7479889</v>
      </c>
      <c r="R22" s="34">
        <v>1193</v>
      </c>
      <c r="S22" s="34">
        <v>13989</v>
      </c>
      <c r="T22" s="34">
        <v>0</v>
      </c>
      <c r="U22" s="34">
        <v>620334</v>
      </c>
      <c r="V22" s="34">
        <v>7938</v>
      </c>
      <c r="W22" s="35">
        <v>643454</v>
      </c>
      <c r="X22" s="34">
        <v>0</v>
      </c>
      <c r="Y22" s="34">
        <v>18228</v>
      </c>
      <c r="Z22" s="37">
        <v>25766</v>
      </c>
      <c r="AA22" s="38">
        <v>0</v>
      </c>
      <c r="AB22" s="34">
        <v>6792418</v>
      </c>
      <c r="AC22" s="34">
        <v>23</v>
      </c>
      <c r="AD22" s="36">
        <v>6792441</v>
      </c>
      <c r="AE22" s="33">
        <v>761</v>
      </c>
      <c r="AF22" s="34">
        <v>0</v>
      </c>
      <c r="AG22" s="35">
        <v>761</v>
      </c>
      <c r="AH22" s="34">
        <v>0</v>
      </c>
      <c r="AI22" s="34">
        <v>53390837</v>
      </c>
      <c r="AJ22" s="36">
        <v>0</v>
      </c>
      <c r="AK22" s="33">
        <v>747728</v>
      </c>
      <c r="AL22" s="34">
        <v>138553</v>
      </c>
      <c r="AM22" s="34">
        <v>2574501</v>
      </c>
      <c r="AN22" s="34">
        <v>3553813</v>
      </c>
      <c r="AO22" s="34">
        <v>466321</v>
      </c>
      <c r="AP22" s="34">
        <v>84026</v>
      </c>
      <c r="AQ22" s="37">
        <v>1744056</v>
      </c>
      <c r="AR22" s="33">
        <v>59211723</v>
      </c>
      <c r="AS22" s="34">
        <v>3328367</v>
      </c>
      <c r="AT22" s="34">
        <v>0</v>
      </c>
      <c r="AU22" s="34">
        <v>15159</v>
      </c>
      <c r="AV22" s="34">
        <v>0</v>
      </c>
      <c r="AW22" s="34">
        <v>249678</v>
      </c>
      <c r="AX22" s="34">
        <v>6190</v>
      </c>
      <c r="AY22" s="35">
        <v>271027</v>
      </c>
      <c r="AZ22" s="34">
        <v>0</v>
      </c>
      <c r="BA22" s="34">
        <v>13691</v>
      </c>
      <c r="BB22" s="37">
        <v>18877</v>
      </c>
      <c r="BC22" s="38">
        <v>0</v>
      </c>
      <c r="BD22" s="34">
        <v>3024772</v>
      </c>
      <c r="BE22" s="34">
        <v>0</v>
      </c>
      <c r="BF22" s="36">
        <v>3024772</v>
      </c>
      <c r="BG22" s="33">
        <v>309</v>
      </c>
      <c r="BH22" s="34">
        <v>0</v>
      </c>
      <c r="BI22" s="35">
        <v>309</v>
      </c>
      <c r="BJ22" s="34">
        <v>0</v>
      </c>
      <c r="BK22" s="34">
        <v>66527299</v>
      </c>
      <c r="BL22" s="36">
        <v>0</v>
      </c>
      <c r="BM22" s="33">
        <v>1455076</v>
      </c>
      <c r="BN22" s="34">
        <v>373673</v>
      </c>
      <c r="BO22" s="34">
        <v>6389507</v>
      </c>
      <c r="BP22" s="34">
        <v>7263876</v>
      </c>
      <c r="BQ22" s="34">
        <v>984525</v>
      </c>
      <c r="BR22" s="34">
        <v>300</v>
      </c>
      <c r="BS22" s="37">
        <v>714767</v>
      </c>
      <c r="BT22" s="33">
        <v>82279489</v>
      </c>
      <c r="BU22" s="34">
        <v>4451716</v>
      </c>
      <c r="BV22" s="34">
        <v>0</v>
      </c>
      <c r="BW22" s="34">
        <v>65340</v>
      </c>
      <c r="BX22" s="34">
        <v>0</v>
      </c>
      <c r="BY22" s="34">
        <v>250544</v>
      </c>
      <c r="BZ22" s="34">
        <v>44</v>
      </c>
      <c r="CA22" s="35">
        <v>315928</v>
      </c>
      <c r="CB22" s="34">
        <v>0</v>
      </c>
      <c r="CC22" s="34">
        <v>17040</v>
      </c>
      <c r="CD22" s="37">
        <v>34413</v>
      </c>
      <c r="CE22" s="38">
        <v>0</v>
      </c>
      <c r="CF22" s="34">
        <v>4084335</v>
      </c>
      <c r="CG22" s="34">
        <v>0</v>
      </c>
      <c r="CH22" s="36">
        <v>4084335</v>
      </c>
      <c r="CI22" s="33">
        <v>158299</v>
      </c>
      <c r="CJ22" s="34">
        <v>4970</v>
      </c>
      <c r="CK22" s="35">
        <v>163269</v>
      </c>
      <c r="CL22" s="34">
        <v>48</v>
      </c>
      <c r="CM22" s="34">
        <v>1001190636</v>
      </c>
      <c r="CN22" s="36">
        <v>0</v>
      </c>
      <c r="CO22" s="33">
        <v>44517991</v>
      </c>
      <c r="CP22" s="34">
        <v>1352719</v>
      </c>
      <c r="CQ22" s="34">
        <v>35560290</v>
      </c>
      <c r="CR22" s="34">
        <v>30307542</v>
      </c>
      <c r="CS22" s="34">
        <v>3242613</v>
      </c>
      <c r="CT22" s="34">
        <v>1006914</v>
      </c>
      <c r="CU22" s="37">
        <v>224462968</v>
      </c>
      <c r="CV22" s="33">
        <v>892715737</v>
      </c>
      <c r="CW22" s="38">
        <v>50101905</v>
      </c>
      <c r="CX22" s="34">
        <v>267183</v>
      </c>
      <c r="CY22" s="34">
        <v>129376</v>
      </c>
      <c r="CZ22" s="34">
        <v>89599</v>
      </c>
      <c r="DA22" s="34">
        <v>3422569</v>
      </c>
      <c r="DB22" s="34">
        <v>30493</v>
      </c>
      <c r="DC22" s="35">
        <v>3939220</v>
      </c>
      <c r="DD22" s="34">
        <v>447</v>
      </c>
      <c r="DE22" s="34">
        <v>106495</v>
      </c>
      <c r="DF22" s="37">
        <v>173234</v>
      </c>
      <c r="DG22" s="38">
        <v>1255</v>
      </c>
      <c r="DH22" s="34">
        <v>45690607</v>
      </c>
      <c r="DI22" s="34">
        <v>190647</v>
      </c>
      <c r="DJ22" s="36">
        <v>45881254</v>
      </c>
      <c r="DK22" s="33">
        <v>66842</v>
      </c>
      <c r="DL22" s="34">
        <v>3663</v>
      </c>
      <c r="DM22" s="35">
        <v>70505</v>
      </c>
      <c r="DN22" s="34">
        <v>48</v>
      </c>
      <c r="DO22" s="34">
        <v>139537832</v>
      </c>
      <c r="DP22" s="36">
        <v>0</v>
      </c>
      <c r="DQ22" s="33">
        <v>18202272</v>
      </c>
      <c r="DR22" s="34">
        <v>126266</v>
      </c>
      <c r="DS22" s="34">
        <v>3016134</v>
      </c>
      <c r="DT22" s="34">
        <v>3231387</v>
      </c>
      <c r="DU22" s="34">
        <v>289942</v>
      </c>
      <c r="DV22" s="34">
        <v>196069</v>
      </c>
      <c r="DW22" s="37">
        <v>67280027</v>
      </c>
      <c r="DX22" s="33">
        <v>97319875</v>
      </c>
      <c r="DY22" s="34">
        <v>5086873</v>
      </c>
      <c r="DZ22" s="34">
        <v>134120</v>
      </c>
      <c r="EA22" s="34">
        <v>4744</v>
      </c>
      <c r="EB22" s="34">
        <v>31780</v>
      </c>
      <c r="EC22" s="34">
        <v>119838</v>
      </c>
      <c r="ED22" s="34">
        <v>779</v>
      </c>
      <c r="EE22" s="35">
        <v>291261</v>
      </c>
      <c r="EF22" s="34">
        <v>447</v>
      </c>
      <c r="EG22" s="34">
        <v>10426</v>
      </c>
      <c r="EH22" s="37">
        <v>18910</v>
      </c>
      <c r="EI22" s="38">
        <v>1098</v>
      </c>
      <c r="EJ22" s="34">
        <v>4724672</v>
      </c>
      <c r="EK22" s="34">
        <v>40059</v>
      </c>
      <c r="EL22" s="36">
        <v>4764731</v>
      </c>
      <c r="EM22" s="33">
        <v>66226</v>
      </c>
      <c r="EN22" s="34">
        <v>1303</v>
      </c>
      <c r="EO22" s="35">
        <v>67529</v>
      </c>
      <c r="EP22" s="34">
        <v>0</v>
      </c>
      <c r="EQ22" s="34">
        <v>352666028</v>
      </c>
      <c r="ER22" s="36">
        <v>0</v>
      </c>
      <c r="ES22" s="33">
        <v>11740938</v>
      </c>
      <c r="ET22" s="34">
        <v>293835</v>
      </c>
      <c r="EU22" s="34">
        <v>4254618</v>
      </c>
      <c r="EV22" s="34">
        <v>3662324</v>
      </c>
      <c r="EW22" s="34">
        <v>494949</v>
      </c>
      <c r="EX22" s="34">
        <v>193746</v>
      </c>
      <c r="EY22" s="37">
        <v>102633238</v>
      </c>
      <c r="EZ22" s="33">
        <v>270673200</v>
      </c>
      <c r="FA22" s="34">
        <v>15621211</v>
      </c>
      <c r="FB22" s="34">
        <v>101874</v>
      </c>
      <c r="FC22" s="34">
        <v>16087</v>
      </c>
      <c r="FD22" s="34">
        <v>57760</v>
      </c>
      <c r="FE22" s="34">
        <v>957720</v>
      </c>
      <c r="FF22" s="34">
        <v>11560</v>
      </c>
      <c r="FG22" s="35">
        <v>1145001</v>
      </c>
      <c r="FH22" s="34">
        <v>0</v>
      </c>
      <c r="FI22" s="34">
        <v>28281</v>
      </c>
      <c r="FJ22" s="37">
        <v>31222</v>
      </c>
      <c r="FK22" s="38">
        <v>157</v>
      </c>
      <c r="FL22" s="34">
        <v>14266811</v>
      </c>
      <c r="FM22" s="34">
        <v>149739</v>
      </c>
      <c r="FN22" s="36">
        <v>14416550</v>
      </c>
      <c r="FO22" s="33">
        <v>9876</v>
      </c>
      <c r="FP22" s="34">
        <v>1</v>
      </c>
      <c r="FQ22" s="35">
        <v>9877</v>
      </c>
      <c r="FR22" s="34">
        <v>0</v>
      </c>
      <c r="FS22" s="34">
        <v>102382176</v>
      </c>
      <c r="FT22" s="36">
        <v>0</v>
      </c>
      <c r="FU22" s="33">
        <v>2607744</v>
      </c>
      <c r="FV22" s="34">
        <v>112465</v>
      </c>
      <c r="FW22" s="34">
        <v>3084417</v>
      </c>
      <c r="FX22" s="34">
        <v>3755475</v>
      </c>
      <c r="FY22" s="34">
        <v>166557</v>
      </c>
      <c r="FZ22" s="34">
        <v>90056</v>
      </c>
      <c r="GA22" s="37">
        <v>20166824</v>
      </c>
      <c r="GB22" s="33">
        <v>92032066</v>
      </c>
      <c r="GC22" s="34">
        <v>5229359</v>
      </c>
      <c r="GD22" s="34">
        <v>14673</v>
      </c>
      <c r="GE22" s="34">
        <v>4426</v>
      </c>
      <c r="GF22" s="34">
        <v>59</v>
      </c>
      <c r="GG22" s="34">
        <v>432305</v>
      </c>
      <c r="GH22" s="34">
        <v>424</v>
      </c>
      <c r="GI22" s="35">
        <v>451887</v>
      </c>
      <c r="GJ22" s="34">
        <v>0</v>
      </c>
      <c r="GK22" s="34">
        <v>6723</v>
      </c>
      <c r="GL22" s="37">
        <v>11927</v>
      </c>
      <c r="GM22" s="38">
        <v>0</v>
      </c>
      <c r="GN22" s="34">
        <v>4758559</v>
      </c>
      <c r="GO22" s="34">
        <v>263</v>
      </c>
      <c r="GP22" s="36">
        <v>4758822</v>
      </c>
      <c r="GQ22" s="33">
        <v>15355</v>
      </c>
      <c r="GR22" s="34">
        <v>3</v>
      </c>
      <c r="GS22" s="35">
        <v>15358</v>
      </c>
      <c r="GT22" s="34">
        <v>0</v>
      </c>
      <c r="GU22" s="34">
        <v>406604600</v>
      </c>
      <c r="GV22" s="36">
        <v>0</v>
      </c>
      <c r="GW22" s="33">
        <v>11967037</v>
      </c>
      <c r="GX22" s="34">
        <v>820153</v>
      </c>
      <c r="GY22" s="34">
        <v>25205121</v>
      </c>
      <c r="GZ22" s="34">
        <v>19658356</v>
      </c>
      <c r="HA22" s="34">
        <v>2291165</v>
      </c>
      <c r="HB22" s="34">
        <v>527043</v>
      </c>
      <c r="HC22" s="37">
        <v>34382879</v>
      </c>
      <c r="HD22" s="33">
        <v>432690596</v>
      </c>
      <c r="HE22" s="34">
        <v>24164462</v>
      </c>
      <c r="HF22" s="34">
        <v>16516</v>
      </c>
      <c r="HG22" s="34">
        <v>104119</v>
      </c>
      <c r="HH22" s="34">
        <v>0</v>
      </c>
      <c r="HI22" s="34">
        <v>1912706</v>
      </c>
      <c r="HJ22" s="34">
        <v>17730</v>
      </c>
      <c r="HK22" s="35">
        <v>2051071</v>
      </c>
      <c r="HL22" s="34">
        <v>0</v>
      </c>
      <c r="HM22" s="34">
        <v>61065</v>
      </c>
      <c r="HN22" s="37">
        <v>111175</v>
      </c>
      <c r="HO22" s="38">
        <v>0</v>
      </c>
      <c r="HP22" s="34">
        <v>21940565</v>
      </c>
      <c r="HQ22" s="34">
        <v>586</v>
      </c>
      <c r="HR22" s="36">
        <v>21941151</v>
      </c>
    </row>
    <row r="23" spans="1:226" s="14" customFormat="1" ht="12" customHeight="1" x14ac:dyDescent="0.15">
      <c r="A23" s="17">
        <v>11</v>
      </c>
      <c r="B23" s="18" t="s">
        <v>63</v>
      </c>
      <c r="C23" s="39">
        <v>3103</v>
      </c>
      <c r="D23" s="40">
        <v>0</v>
      </c>
      <c r="E23" s="41">
        <v>3103</v>
      </c>
      <c r="F23" s="40">
        <v>0</v>
      </c>
      <c r="G23" s="40">
        <v>96565606</v>
      </c>
      <c r="H23" s="42">
        <v>0</v>
      </c>
      <c r="I23" s="39">
        <v>4707056</v>
      </c>
      <c r="J23" s="40">
        <v>95737</v>
      </c>
      <c r="K23" s="40">
        <v>6040604</v>
      </c>
      <c r="L23" s="40">
        <v>2167428</v>
      </c>
      <c r="M23" s="40">
        <v>569348</v>
      </c>
      <c r="N23" s="40">
        <v>44405</v>
      </c>
      <c r="O23" s="43">
        <v>6731890</v>
      </c>
      <c r="P23" s="39">
        <v>103458294</v>
      </c>
      <c r="Q23" s="40">
        <v>5800157</v>
      </c>
      <c r="R23" s="40">
        <v>1032</v>
      </c>
      <c r="S23" s="40">
        <v>22551</v>
      </c>
      <c r="T23" s="40">
        <v>0</v>
      </c>
      <c r="U23" s="40">
        <v>430317</v>
      </c>
      <c r="V23" s="40">
        <v>898</v>
      </c>
      <c r="W23" s="41">
        <v>454798</v>
      </c>
      <c r="X23" s="40">
        <v>0</v>
      </c>
      <c r="Y23" s="40">
        <v>21739</v>
      </c>
      <c r="Z23" s="43">
        <v>28043</v>
      </c>
      <c r="AA23" s="44">
        <v>0</v>
      </c>
      <c r="AB23" s="40">
        <v>5295577</v>
      </c>
      <c r="AC23" s="40">
        <v>0</v>
      </c>
      <c r="AD23" s="42">
        <v>5295577</v>
      </c>
      <c r="AE23" s="39">
        <v>529</v>
      </c>
      <c r="AF23" s="40">
        <v>0</v>
      </c>
      <c r="AG23" s="41">
        <v>529</v>
      </c>
      <c r="AH23" s="40">
        <v>0</v>
      </c>
      <c r="AI23" s="40">
        <v>36890011</v>
      </c>
      <c r="AJ23" s="42">
        <v>0</v>
      </c>
      <c r="AK23" s="39">
        <v>1967631</v>
      </c>
      <c r="AL23" s="40">
        <v>138313</v>
      </c>
      <c r="AM23" s="40">
        <v>1849915</v>
      </c>
      <c r="AN23" s="40">
        <v>947956</v>
      </c>
      <c r="AO23" s="40">
        <v>505972</v>
      </c>
      <c r="AP23" s="40">
        <v>19404</v>
      </c>
      <c r="AQ23" s="43">
        <v>1199833</v>
      </c>
      <c r="AR23" s="39">
        <v>41119369</v>
      </c>
      <c r="AS23" s="40">
        <v>2307376</v>
      </c>
      <c r="AT23" s="40">
        <v>0</v>
      </c>
      <c r="AU23" s="40">
        <v>16319</v>
      </c>
      <c r="AV23" s="40">
        <v>0</v>
      </c>
      <c r="AW23" s="40">
        <v>158156</v>
      </c>
      <c r="AX23" s="40">
        <v>4706</v>
      </c>
      <c r="AY23" s="41">
        <v>179181</v>
      </c>
      <c r="AZ23" s="40">
        <v>0</v>
      </c>
      <c r="BA23" s="40">
        <v>15740</v>
      </c>
      <c r="BB23" s="43">
        <v>18887</v>
      </c>
      <c r="BC23" s="44">
        <v>0</v>
      </c>
      <c r="BD23" s="40">
        <v>2093568</v>
      </c>
      <c r="BE23" s="40">
        <v>0</v>
      </c>
      <c r="BF23" s="42">
        <v>2093568</v>
      </c>
      <c r="BG23" s="39">
        <v>187</v>
      </c>
      <c r="BH23" s="40">
        <v>0</v>
      </c>
      <c r="BI23" s="41">
        <v>187</v>
      </c>
      <c r="BJ23" s="40">
        <v>0</v>
      </c>
      <c r="BK23" s="40">
        <v>37326951</v>
      </c>
      <c r="BL23" s="42">
        <v>0</v>
      </c>
      <c r="BM23" s="39">
        <v>1903643</v>
      </c>
      <c r="BN23" s="40">
        <v>29046</v>
      </c>
      <c r="BO23" s="40">
        <v>10384221</v>
      </c>
      <c r="BP23" s="40">
        <v>2906590</v>
      </c>
      <c r="BQ23" s="40">
        <v>1248919</v>
      </c>
      <c r="BR23" s="40">
        <v>106</v>
      </c>
      <c r="BS23" s="43">
        <v>407091</v>
      </c>
      <c r="BT23" s="39">
        <v>53392385</v>
      </c>
      <c r="BU23" s="40">
        <v>2710006</v>
      </c>
      <c r="BV23" s="40">
        <v>0</v>
      </c>
      <c r="BW23" s="40">
        <v>39639</v>
      </c>
      <c r="BX23" s="40">
        <v>0</v>
      </c>
      <c r="BY23" s="40">
        <v>141254</v>
      </c>
      <c r="BZ23" s="40">
        <v>2</v>
      </c>
      <c r="CA23" s="41">
        <v>180895</v>
      </c>
      <c r="CB23" s="40">
        <v>0</v>
      </c>
      <c r="CC23" s="40">
        <v>44043</v>
      </c>
      <c r="CD23" s="43">
        <v>12124</v>
      </c>
      <c r="CE23" s="44">
        <v>0</v>
      </c>
      <c r="CF23" s="40">
        <v>2472944</v>
      </c>
      <c r="CG23" s="40">
        <v>0</v>
      </c>
      <c r="CH23" s="42">
        <v>2472944</v>
      </c>
      <c r="CI23" s="39">
        <v>394566</v>
      </c>
      <c r="CJ23" s="40">
        <v>20340</v>
      </c>
      <c r="CK23" s="41">
        <v>414906</v>
      </c>
      <c r="CL23" s="40">
        <v>207</v>
      </c>
      <c r="CM23" s="40">
        <v>1760828229</v>
      </c>
      <c r="CN23" s="42">
        <v>0</v>
      </c>
      <c r="CO23" s="39">
        <v>58462060</v>
      </c>
      <c r="CP23" s="40">
        <v>1325511</v>
      </c>
      <c r="CQ23" s="40">
        <v>28339826</v>
      </c>
      <c r="CR23" s="40">
        <v>21880569</v>
      </c>
      <c r="CS23" s="40">
        <v>4192190</v>
      </c>
      <c r="CT23" s="40">
        <v>1173134</v>
      </c>
      <c r="CU23" s="43">
        <v>529658382</v>
      </c>
      <c r="CV23" s="39">
        <v>1346543137</v>
      </c>
      <c r="CW23" s="44">
        <v>77335697</v>
      </c>
      <c r="CX23" s="40">
        <v>729022</v>
      </c>
      <c r="CY23" s="40">
        <v>134733</v>
      </c>
      <c r="CZ23" s="40">
        <v>544344</v>
      </c>
      <c r="DA23" s="40">
        <v>4250856</v>
      </c>
      <c r="DB23" s="40">
        <v>12016</v>
      </c>
      <c r="DC23" s="41">
        <v>5670971</v>
      </c>
      <c r="DD23" s="40">
        <v>2050</v>
      </c>
      <c r="DE23" s="40">
        <v>175476</v>
      </c>
      <c r="DF23" s="43">
        <v>172850</v>
      </c>
      <c r="DG23" s="44">
        <v>282</v>
      </c>
      <c r="DH23" s="40">
        <v>70318417</v>
      </c>
      <c r="DI23" s="40">
        <v>995651</v>
      </c>
      <c r="DJ23" s="42">
        <v>71314068</v>
      </c>
      <c r="DK23" s="39">
        <v>208848</v>
      </c>
      <c r="DL23" s="40">
        <v>13143</v>
      </c>
      <c r="DM23" s="41">
        <v>221991</v>
      </c>
      <c r="DN23" s="40">
        <v>207</v>
      </c>
      <c r="DO23" s="40">
        <v>442685496</v>
      </c>
      <c r="DP23" s="42">
        <v>0</v>
      </c>
      <c r="DQ23" s="39">
        <v>25728485</v>
      </c>
      <c r="DR23" s="40">
        <v>182760</v>
      </c>
      <c r="DS23" s="40">
        <v>2758426</v>
      </c>
      <c r="DT23" s="40">
        <v>6942503</v>
      </c>
      <c r="DU23" s="40">
        <v>439748</v>
      </c>
      <c r="DV23" s="40">
        <v>542761</v>
      </c>
      <c r="DW23" s="43">
        <v>213912636</v>
      </c>
      <c r="DX23" s="39">
        <v>265367543</v>
      </c>
      <c r="DY23" s="40">
        <v>14817846</v>
      </c>
      <c r="DZ23" s="40">
        <v>441717</v>
      </c>
      <c r="EA23" s="40">
        <v>9451</v>
      </c>
      <c r="EB23" s="40">
        <v>183022</v>
      </c>
      <c r="EC23" s="40">
        <v>316445</v>
      </c>
      <c r="ED23" s="40">
        <v>592</v>
      </c>
      <c r="EE23" s="41">
        <v>951227</v>
      </c>
      <c r="EF23" s="40">
        <v>2050</v>
      </c>
      <c r="EG23" s="40">
        <v>21566</v>
      </c>
      <c r="EH23" s="43">
        <v>21436</v>
      </c>
      <c r="EI23" s="44">
        <v>145</v>
      </c>
      <c r="EJ23" s="40">
        <v>13624095</v>
      </c>
      <c r="EK23" s="40">
        <v>197327</v>
      </c>
      <c r="EL23" s="42">
        <v>13821422</v>
      </c>
      <c r="EM23" s="39">
        <v>155955</v>
      </c>
      <c r="EN23" s="40">
        <v>7196</v>
      </c>
      <c r="EO23" s="41">
        <v>163151</v>
      </c>
      <c r="EP23" s="40">
        <v>0</v>
      </c>
      <c r="EQ23" s="40">
        <v>819522765</v>
      </c>
      <c r="ER23" s="42">
        <v>0</v>
      </c>
      <c r="ES23" s="39">
        <v>14592481</v>
      </c>
      <c r="ET23" s="40">
        <v>443029</v>
      </c>
      <c r="EU23" s="40">
        <v>3175184</v>
      </c>
      <c r="EV23" s="40">
        <v>4039750</v>
      </c>
      <c r="EW23" s="40">
        <v>607239</v>
      </c>
      <c r="EX23" s="40">
        <v>338000</v>
      </c>
      <c r="EY23" s="43">
        <v>251316044</v>
      </c>
      <c r="EZ23" s="39">
        <v>591402404</v>
      </c>
      <c r="FA23" s="40">
        <v>34786312</v>
      </c>
      <c r="FB23" s="40">
        <v>247901</v>
      </c>
      <c r="FC23" s="40">
        <v>24954</v>
      </c>
      <c r="FD23" s="40">
        <v>361215</v>
      </c>
      <c r="FE23" s="40">
        <v>1874925</v>
      </c>
      <c r="FF23" s="40">
        <v>4019</v>
      </c>
      <c r="FG23" s="41">
        <v>2513014</v>
      </c>
      <c r="FH23" s="40">
        <v>0</v>
      </c>
      <c r="FI23" s="40">
        <v>41118</v>
      </c>
      <c r="FJ23" s="43">
        <v>50291</v>
      </c>
      <c r="FK23" s="44">
        <v>137</v>
      </c>
      <c r="FL23" s="40">
        <v>31384006</v>
      </c>
      <c r="FM23" s="40">
        <v>797746</v>
      </c>
      <c r="FN23" s="42">
        <v>32181752</v>
      </c>
      <c r="FO23" s="39">
        <v>14612</v>
      </c>
      <c r="FP23" s="40">
        <v>1</v>
      </c>
      <c r="FQ23" s="41">
        <v>14613</v>
      </c>
      <c r="FR23" s="40">
        <v>0</v>
      </c>
      <c r="FS23" s="40">
        <v>151335174</v>
      </c>
      <c r="FT23" s="42">
        <v>0</v>
      </c>
      <c r="FU23" s="39">
        <v>3939343</v>
      </c>
      <c r="FV23" s="40">
        <v>337652</v>
      </c>
      <c r="FW23" s="40">
        <v>1866797</v>
      </c>
      <c r="FX23" s="40">
        <v>2119239</v>
      </c>
      <c r="FY23" s="40">
        <v>227940</v>
      </c>
      <c r="FZ23" s="40">
        <v>136893</v>
      </c>
      <c r="GA23" s="43">
        <v>30524207</v>
      </c>
      <c r="GB23" s="39">
        <v>129438831</v>
      </c>
      <c r="GC23" s="40">
        <v>7514006</v>
      </c>
      <c r="GD23" s="40">
        <v>21774</v>
      </c>
      <c r="GE23" s="40">
        <v>7736</v>
      </c>
      <c r="GF23" s="40">
        <v>107</v>
      </c>
      <c r="GG23" s="40">
        <v>561635</v>
      </c>
      <c r="GH23" s="40">
        <v>905</v>
      </c>
      <c r="GI23" s="41">
        <v>592157</v>
      </c>
      <c r="GJ23" s="40">
        <v>0</v>
      </c>
      <c r="GK23" s="40">
        <v>10698</v>
      </c>
      <c r="GL23" s="43">
        <v>17319</v>
      </c>
      <c r="GM23" s="44">
        <v>0</v>
      </c>
      <c r="GN23" s="40">
        <v>6893254</v>
      </c>
      <c r="GO23" s="40">
        <v>578</v>
      </c>
      <c r="GP23" s="42">
        <v>6893832</v>
      </c>
      <c r="GQ23" s="39">
        <v>15151</v>
      </c>
      <c r="GR23" s="40">
        <v>0</v>
      </c>
      <c r="GS23" s="41">
        <v>15151</v>
      </c>
      <c r="GT23" s="40">
        <v>0</v>
      </c>
      <c r="GU23" s="40">
        <v>347284794</v>
      </c>
      <c r="GV23" s="42">
        <v>0</v>
      </c>
      <c r="GW23" s="39">
        <v>14201751</v>
      </c>
      <c r="GX23" s="40">
        <v>362070</v>
      </c>
      <c r="GY23" s="40">
        <v>20539419</v>
      </c>
      <c r="GZ23" s="40">
        <v>8779077</v>
      </c>
      <c r="HA23" s="40">
        <v>2917263</v>
      </c>
      <c r="HB23" s="40">
        <v>155480</v>
      </c>
      <c r="HC23" s="43">
        <v>33905495</v>
      </c>
      <c r="HD23" s="39">
        <v>360334359</v>
      </c>
      <c r="HE23" s="40">
        <v>20217533</v>
      </c>
      <c r="HF23" s="40">
        <v>17630</v>
      </c>
      <c r="HG23" s="40">
        <v>92592</v>
      </c>
      <c r="HH23" s="40">
        <v>0</v>
      </c>
      <c r="HI23" s="40">
        <v>1497851</v>
      </c>
      <c r="HJ23" s="40">
        <v>6500</v>
      </c>
      <c r="HK23" s="41">
        <v>1614573</v>
      </c>
      <c r="HL23" s="40">
        <v>0</v>
      </c>
      <c r="HM23" s="40">
        <v>102094</v>
      </c>
      <c r="HN23" s="43">
        <v>83804</v>
      </c>
      <c r="HO23" s="44">
        <v>0</v>
      </c>
      <c r="HP23" s="40">
        <v>18417062</v>
      </c>
      <c r="HQ23" s="40">
        <v>0</v>
      </c>
      <c r="HR23" s="42">
        <v>18417062</v>
      </c>
    </row>
    <row r="24" spans="1:226" s="14" customFormat="1" ht="12" customHeight="1" x14ac:dyDescent="0.15">
      <c r="A24" s="15">
        <v>12</v>
      </c>
      <c r="B24" s="16" t="s">
        <v>64</v>
      </c>
      <c r="C24" s="33">
        <v>9006</v>
      </c>
      <c r="D24" s="34">
        <v>1</v>
      </c>
      <c r="E24" s="35">
        <v>9007</v>
      </c>
      <c r="F24" s="34">
        <v>0</v>
      </c>
      <c r="G24" s="34">
        <v>282869335</v>
      </c>
      <c r="H24" s="36">
        <v>0</v>
      </c>
      <c r="I24" s="33">
        <v>11303528</v>
      </c>
      <c r="J24" s="34">
        <v>315232</v>
      </c>
      <c r="K24" s="34">
        <v>24456430</v>
      </c>
      <c r="L24" s="34">
        <v>12200663</v>
      </c>
      <c r="M24" s="34">
        <v>1634542</v>
      </c>
      <c r="N24" s="34">
        <v>326725</v>
      </c>
      <c r="O24" s="37">
        <v>20044357</v>
      </c>
      <c r="P24" s="33">
        <v>313062098</v>
      </c>
      <c r="Q24" s="34">
        <v>17282513</v>
      </c>
      <c r="R24" s="34">
        <v>2900</v>
      </c>
      <c r="S24" s="34">
        <v>41332</v>
      </c>
      <c r="T24" s="34">
        <v>0</v>
      </c>
      <c r="U24" s="34">
        <v>1435603</v>
      </c>
      <c r="V24" s="34">
        <v>10821</v>
      </c>
      <c r="W24" s="35">
        <v>1490656</v>
      </c>
      <c r="X24" s="34">
        <v>0</v>
      </c>
      <c r="Y24" s="34">
        <v>44354</v>
      </c>
      <c r="Z24" s="37">
        <v>119170</v>
      </c>
      <c r="AA24" s="38">
        <v>0</v>
      </c>
      <c r="AB24" s="34">
        <v>15626022</v>
      </c>
      <c r="AC24" s="34">
        <v>2311</v>
      </c>
      <c r="AD24" s="36">
        <v>15628333</v>
      </c>
      <c r="AE24" s="33">
        <v>1678</v>
      </c>
      <c r="AF24" s="34">
        <v>0</v>
      </c>
      <c r="AG24" s="35">
        <v>1678</v>
      </c>
      <c r="AH24" s="34">
        <v>0</v>
      </c>
      <c r="AI24" s="34">
        <v>117505910</v>
      </c>
      <c r="AJ24" s="36">
        <v>0</v>
      </c>
      <c r="AK24" s="33">
        <v>3291604</v>
      </c>
      <c r="AL24" s="34">
        <v>86106</v>
      </c>
      <c r="AM24" s="34">
        <v>3561402</v>
      </c>
      <c r="AN24" s="34">
        <v>7448027</v>
      </c>
      <c r="AO24" s="34">
        <v>646384</v>
      </c>
      <c r="AP24" s="34">
        <v>42094</v>
      </c>
      <c r="AQ24" s="37">
        <v>3879080</v>
      </c>
      <c r="AR24" s="33">
        <v>128702447</v>
      </c>
      <c r="AS24" s="34">
        <v>7271432</v>
      </c>
      <c r="AT24" s="34">
        <v>0</v>
      </c>
      <c r="AU24" s="34">
        <v>40207</v>
      </c>
      <c r="AV24" s="34">
        <v>0</v>
      </c>
      <c r="AW24" s="34">
        <v>551839</v>
      </c>
      <c r="AX24" s="34">
        <v>4474</v>
      </c>
      <c r="AY24" s="35">
        <v>596520</v>
      </c>
      <c r="AZ24" s="34">
        <v>0</v>
      </c>
      <c r="BA24" s="34">
        <v>20218</v>
      </c>
      <c r="BB24" s="37">
        <v>35288</v>
      </c>
      <c r="BC24" s="38">
        <v>0</v>
      </c>
      <c r="BD24" s="34">
        <v>6619406</v>
      </c>
      <c r="BE24" s="34">
        <v>0</v>
      </c>
      <c r="BF24" s="36">
        <v>6619406</v>
      </c>
      <c r="BG24" s="33">
        <v>611</v>
      </c>
      <c r="BH24" s="34">
        <v>0</v>
      </c>
      <c r="BI24" s="35">
        <v>611</v>
      </c>
      <c r="BJ24" s="34">
        <v>0</v>
      </c>
      <c r="BK24" s="34">
        <v>131206107</v>
      </c>
      <c r="BL24" s="36">
        <v>0</v>
      </c>
      <c r="BM24" s="33">
        <v>2537569</v>
      </c>
      <c r="BN24" s="34">
        <v>1664</v>
      </c>
      <c r="BO24" s="34">
        <v>2973231</v>
      </c>
      <c r="BP24" s="34">
        <v>28365463</v>
      </c>
      <c r="BQ24" s="34">
        <v>676700</v>
      </c>
      <c r="BR24" s="34">
        <v>12408</v>
      </c>
      <c r="BS24" s="37">
        <v>1443358</v>
      </c>
      <c r="BT24" s="33">
        <v>164329784</v>
      </c>
      <c r="BU24" s="34">
        <v>8822344</v>
      </c>
      <c r="BV24" s="34">
        <v>0</v>
      </c>
      <c r="BW24" s="34">
        <v>93870</v>
      </c>
      <c r="BX24" s="34">
        <v>0</v>
      </c>
      <c r="BY24" s="34">
        <v>543632</v>
      </c>
      <c r="BZ24" s="34">
        <v>9772</v>
      </c>
      <c r="CA24" s="35">
        <v>647274</v>
      </c>
      <c r="CB24" s="34">
        <v>0</v>
      </c>
      <c r="CC24" s="34">
        <v>20725</v>
      </c>
      <c r="CD24" s="37">
        <v>30502</v>
      </c>
      <c r="CE24" s="38">
        <v>0</v>
      </c>
      <c r="CF24" s="34">
        <v>8123843</v>
      </c>
      <c r="CG24" s="34">
        <v>0</v>
      </c>
      <c r="CH24" s="36">
        <v>8123843</v>
      </c>
      <c r="CI24" s="33">
        <v>499267</v>
      </c>
      <c r="CJ24" s="34">
        <v>10137</v>
      </c>
      <c r="CK24" s="35">
        <v>509404</v>
      </c>
      <c r="CL24" s="34">
        <v>187</v>
      </c>
      <c r="CM24" s="34">
        <v>2791243418</v>
      </c>
      <c r="CN24" s="36">
        <v>0</v>
      </c>
      <c r="CO24" s="33">
        <v>132748200</v>
      </c>
      <c r="CP24" s="34">
        <v>1641739</v>
      </c>
      <c r="CQ24" s="34">
        <v>60588879</v>
      </c>
      <c r="CR24" s="34">
        <v>77546899</v>
      </c>
      <c r="CS24" s="34">
        <v>6458658</v>
      </c>
      <c r="CT24" s="34">
        <v>1836077</v>
      </c>
      <c r="CU24" s="37">
        <v>689609794</v>
      </c>
      <c r="CV24" s="33">
        <v>2382454076</v>
      </c>
      <c r="CW24" s="38">
        <v>134507881</v>
      </c>
      <c r="CX24" s="34">
        <v>856351</v>
      </c>
      <c r="CY24" s="34">
        <v>276054</v>
      </c>
      <c r="CZ24" s="34">
        <v>453558</v>
      </c>
      <c r="DA24" s="34">
        <v>8627135</v>
      </c>
      <c r="DB24" s="34">
        <v>39549</v>
      </c>
      <c r="DC24" s="35">
        <v>10252647</v>
      </c>
      <c r="DD24" s="34">
        <v>1874</v>
      </c>
      <c r="DE24" s="34">
        <v>269825</v>
      </c>
      <c r="DF24" s="37">
        <v>434013</v>
      </c>
      <c r="DG24" s="38">
        <v>0</v>
      </c>
      <c r="DH24" s="34">
        <v>123481658</v>
      </c>
      <c r="DI24" s="34">
        <v>67864</v>
      </c>
      <c r="DJ24" s="36">
        <v>123549522</v>
      </c>
      <c r="DK24" s="33">
        <v>231460</v>
      </c>
      <c r="DL24" s="34">
        <v>9888</v>
      </c>
      <c r="DM24" s="35">
        <v>241348</v>
      </c>
      <c r="DN24" s="34">
        <v>187</v>
      </c>
      <c r="DO24" s="34">
        <v>474084964</v>
      </c>
      <c r="DP24" s="36">
        <v>0</v>
      </c>
      <c r="DQ24" s="33">
        <v>55748863</v>
      </c>
      <c r="DR24" s="34">
        <v>495501</v>
      </c>
      <c r="DS24" s="34">
        <v>4985352</v>
      </c>
      <c r="DT24" s="34">
        <v>7181534</v>
      </c>
      <c r="DU24" s="34">
        <v>776755</v>
      </c>
      <c r="DV24" s="34">
        <v>596596</v>
      </c>
      <c r="DW24" s="37">
        <v>230204311</v>
      </c>
      <c r="DX24" s="33">
        <v>313665254</v>
      </c>
      <c r="DY24" s="34">
        <v>16712782</v>
      </c>
      <c r="DZ24" s="34">
        <v>466942</v>
      </c>
      <c r="EA24" s="34">
        <v>15883</v>
      </c>
      <c r="EB24" s="34">
        <v>152155</v>
      </c>
      <c r="EC24" s="34">
        <v>374767</v>
      </c>
      <c r="ED24" s="34">
        <v>2945</v>
      </c>
      <c r="EE24" s="35">
        <v>1012692</v>
      </c>
      <c r="EF24" s="34">
        <v>1874</v>
      </c>
      <c r="EG24" s="34">
        <v>33671</v>
      </c>
      <c r="EH24" s="37">
        <v>42512</v>
      </c>
      <c r="EI24" s="38">
        <v>0</v>
      </c>
      <c r="EJ24" s="34">
        <v>15582634</v>
      </c>
      <c r="EK24" s="34">
        <v>39399</v>
      </c>
      <c r="EL24" s="36">
        <v>15622033</v>
      </c>
      <c r="EM24" s="33">
        <v>199695</v>
      </c>
      <c r="EN24" s="34">
        <v>241</v>
      </c>
      <c r="EO24" s="35">
        <v>199936</v>
      </c>
      <c r="EP24" s="34">
        <v>0</v>
      </c>
      <c r="EQ24" s="34">
        <v>1038081651</v>
      </c>
      <c r="ER24" s="36">
        <v>0</v>
      </c>
      <c r="ES24" s="33">
        <v>31447822</v>
      </c>
      <c r="ET24" s="34">
        <v>286392</v>
      </c>
      <c r="EU24" s="34">
        <v>8590467</v>
      </c>
      <c r="EV24" s="34">
        <v>11759808</v>
      </c>
      <c r="EW24" s="34">
        <v>1167348</v>
      </c>
      <c r="EX24" s="34">
        <v>448651</v>
      </c>
      <c r="EY24" s="37">
        <v>308913926</v>
      </c>
      <c r="EZ24" s="33">
        <v>782868213</v>
      </c>
      <c r="FA24" s="34">
        <v>45347117</v>
      </c>
      <c r="FB24" s="34">
        <v>302539</v>
      </c>
      <c r="FC24" s="34">
        <v>41957</v>
      </c>
      <c r="FD24" s="34">
        <v>301129</v>
      </c>
      <c r="FE24" s="34">
        <v>2514079</v>
      </c>
      <c r="FF24" s="34">
        <v>3582</v>
      </c>
      <c r="FG24" s="35">
        <v>3163286</v>
      </c>
      <c r="FH24" s="34">
        <v>0</v>
      </c>
      <c r="FI24" s="34">
        <v>81923</v>
      </c>
      <c r="FJ24" s="37">
        <v>111985</v>
      </c>
      <c r="FK24" s="38">
        <v>0</v>
      </c>
      <c r="FL24" s="34">
        <v>41966567</v>
      </c>
      <c r="FM24" s="34">
        <v>23356</v>
      </c>
      <c r="FN24" s="36">
        <v>41989923</v>
      </c>
      <c r="FO24" s="33">
        <v>28409</v>
      </c>
      <c r="FP24" s="34">
        <v>4</v>
      </c>
      <c r="FQ24" s="35">
        <v>28413</v>
      </c>
      <c r="FR24" s="34">
        <v>0</v>
      </c>
      <c r="FS24" s="34">
        <v>296884725</v>
      </c>
      <c r="FT24" s="36">
        <v>0</v>
      </c>
      <c r="FU24" s="33">
        <v>10235013</v>
      </c>
      <c r="FV24" s="34">
        <v>216844</v>
      </c>
      <c r="FW24" s="34">
        <v>5775899</v>
      </c>
      <c r="FX24" s="34">
        <v>2030988</v>
      </c>
      <c r="FY24" s="34">
        <v>436951</v>
      </c>
      <c r="FZ24" s="34">
        <v>166205</v>
      </c>
      <c r="GA24" s="37">
        <v>59826262</v>
      </c>
      <c r="GB24" s="33">
        <v>255920363</v>
      </c>
      <c r="GC24" s="34">
        <v>14792157</v>
      </c>
      <c r="GD24" s="34">
        <v>42300</v>
      </c>
      <c r="GE24" s="34">
        <v>18574</v>
      </c>
      <c r="GF24" s="34">
        <v>116</v>
      </c>
      <c r="GG24" s="34">
        <v>1116341</v>
      </c>
      <c r="GH24" s="34">
        <v>1924</v>
      </c>
      <c r="GI24" s="35">
        <v>1179255</v>
      </c>
      <c r="GJ24" s="34">
        <v>0</v>
      </c>
      <c r="GK24" s="34">
        <v>24165</v>
      </c>
      <c r="GL24" s="37">
        <v>26594</v>
      </c>
      <c r="GM24" s="38">
        <v>0</v>
      </c>
      <c r="GN24" s="34">
        <v>13561047</v>
      </c>
      <c r="GO24" s="34">
        <v>1096</v>
      </c>
      <c r="GP24" s="36">
        <v>13562143</v>
      </c>
      <c r="GQ24" s="33">
        <v>39703</v>
      </c>
      <c r="GR24" s="34">
        <v>4</v>
      </c>
      <c r="GS24" s="35">
        <v>39707</v>
      </c>
      <c r="GT24" s="34">
        <v>0</v>
      </c>
      <c r="GU24" s="34">
        <v>982192078</v>
      </c>
      <c r="GV24" s="36">
        <v>0</v>
      </c>
      <c r="GW24" s="33">
        <v>35316502</v>
      </c>
      <c r="GX24" s="34">
        <v>643002</v>
      </c>
      <c r="GY24" s="34">
        <v>41237161</v>
      </c>
      <c r="GZ24" s="34">
        <v>56574569</v>
      </c>
      <c r="HA24" s="34">
        <v>4077604</v>
      </c>
      <c r="HB24" s="34">
        <v>624625</v>
      </c>
      <c r="HC24" s="37">
        <v>90665295</v>
      </c>
      <c r="HD24" s="33">
        <v>1030000246</v>
      </c>
      <c r="HE24" s="34">
        <v>57655825</v>
      </c>
      <c r="HF24" s="34">
        <v>44570</v>
      </c>
      <c r="HG24" s="34">
        <v>199640</v>
      </c>
      <c r="HH24" s="34">
        <v>158</v>
      </c>
      <c r="HI24" s="34">
        <v>4621948</v>
      </c>
      <c r="HJ24" s="34">
        <v>31098</v>
      </c>
      <c r="HK24" s="35">
        <v>4897414</v>
      </c>
      <c r="HL24" s="34">
        <v>0</v>
      </c>
      <c r="HM24" s="34">
        <v>130066</v>
      </c>
      <c r="HN24" s="37">
        <v>252922</v>
      </c>
      <c r="HO24" s="38">
        <v>0</v>
      </c>
      <c r="HP24" s="34">
        <v>52371410</v>
      </c>
      <c r="HQ24" s="34">
        <v>4013</v>
      </c>
      <c r="HR24" s="36">
        <v>52375423</v>
      </c>
    </row>
    <row r="25" spans="1:226" s="14" customFormat="1" ht="12" customHeight="1" x14ac:dyDescent="0.15">
      <c r="A25" s="17">
        <v>13</v>
      </c>
      <c r="B25" s="18" t="s">
        <v>65</v>
      </c>
      <c r="C25" s="39">
        <v>4374</v>
      </c>
      <c r="D25" s="40">
        <v>1</v>
      </c>
      <c r="E25" s="41">
        <v>4375</v>
      </c>
      <c r="F25" s="40">
        <v>0</v>
      </c>
      <c r="G25" s="40">
        <v>140657775</v>
      </c>
      <c r="H25" s="42">
        <v>0</v>
      </c>
      <c r="I25" s="39">
        <v>6968682</v>
      </c>
      <c r="J25" s="40">
        <v>132900</v>
      </c>
      <c r="K25" s="40">
        <v>12350023</v>
      </c>
      <c r="L25" s="40">
        <v>15181993</v>
      </c>
      <c r="M25" s="40">
        <v>1522735</v>
      </c>
      <c r="N25" s="40">
        <v>71365</v>
      </c>
      <c r="O25" s="43">
        <v>9143593</v>
      </c>
      <c r="P25" s="39">
        <v>167741880</v>
      </c>
      <c r="Q25" s="40">
        <v>8979112</v>
      </c>
      <c r="R25" s="40">
        <v>1280</v>
      </c>
      <c r="S25" s="40">
        <v>17991</v>
      </c>
      <c r="T25" s="40">
        <v>0</v>
      </c>
      <c r="U25" s="40">
        <v>704108</v>
      </c>
      <c r="V25" s="40">
        <v>2060</v>
      </c>
      <c r="W25" s="41">
        <v>725439</v>
      </c>
      <c r="X25" s="40">
        <v>0</v>
      </c>
      <c r="Y25" s="40">
        <v>42414</v>
      </c>
      <c r="Z25" s="43">
        <v>110840</v>
      </c>
      <c r="AA25" s="44">
        <v>0</v>
      </c>
      <c r="AB25" s="40">
        <v>8099638</v>
      </c>
      <c r="AC25" s="40">
        <v>781</v>
      </c>
      <c r="AD25" s="42">
        <v>8100419</v>
      </c>
      <c r="AE25" s="39">
        <v>1133</v>
      </c>
      <c r="AF25" s="40">
        <v>0</v>
      </c>
      <c r="AG25" s="41">
        <v>1133</v>
      </c>
      <c r="AH25" s="40">
        <v>0</v>
      </c>
      <c r="AI25" s="40">
        <v>79434790</v>
      </c>
      <c r="AJ25" s="42">
        <v>0</v>
      </c>
      <c r="AK25" s="39">
        <v>2921374</v>
      </c>
      <c r="AL25" s="40">
        <v>61122</v>
      </c>
      <c r="AM25" s="40">
        <v>35892399</v>
      </c>
      <c r="AN25" s="40">
        <v>5582841</v>
      </c>
      <c r="AO25" s="40">
        <v>827089</v>
      </c>
      <c r="AP25" s="40">
        <v>44736</v>
      </c>
      <c r="AQ25" s="43">
        <v>2517951</v>
      </c>
      <c r="AR25" s="39">
        <v>122246400</v>
      </c>
      <c r="AS25" s="40">
        <v>5976056</v>
      </c>
      <c r="AT25" s="40">
        <v>0</v>
      </c>
      <c r="AU25" s="40">
        <v>17583</v>
      </c>
      <c r="AV25" s="40">
        <v>0</v>
      </c>
      <c r="AW25" s="40">
        <v>338166</v>
      </c>
      <c r="AX25" s="40">
        <v>3276</v>
      </c>
      <c r="AY25" s="41">
        <v>359025</v>
      </c>
      <c r="AZ25" s="40">
        <v>0</v>
      </c>
      <c r="BA25" s="40">
        <v>27529</v>
      </c>
      <c r="BB25" s="43">
        <v>27491</v>
      </c>
      <c r="BC25" s="44">
        <v>0</v>
      </c>
      <c r="BD25" s="40">
        <v>5562011</v>
      </c>
      <c r="BE25" s="40">
        <v>0</v>
      </c>
      <c r="BF25" s="42">
        <v>5562011</v>
      </c>
      <c r="BG25" s="39">
        <v>635</v>
      </c>
      <c r="BH25" s="40">
        <v>0</v>
      </c>
      <c r="BI25" s="41">
        <v>635</v>
      </c>
      <c r="BJ25" s="40">
        <v>0</v>
      </c>
      <c r="BK25" s="40">
        <v>198824511</v>
      </c>
      <c r="BL25" s="42">
        <v>0</v>
      </c>
      <c r="BM25" s="39">
        <v>5157680</v>
      </c>
      <c r="BN25" s="40">
        <v>252176</v>
      </c>
      <c r="BO25" s="40">
        <v>43354668</v>
      </c>
      <c r="BP25" s="40">
        <v>52138465</v>
      </c>
      <c r="BQ25" s="40">
        <v>1733494</v>
      </c>
      <c r="BR25" s="40">
        <v>25508</v>
      </c>
      <c r="BS25" s="43">
        <v>1502274</v>
      </c>
      <c r="BT25" s="39">
        <v>299984228</v>
      </c>
      <c r="BU25" s="40">
        <v>14925216</v>
      </c>
      <c r="BV25" s="40">
        <v>0</v>
      </c>
      <c r="BW25" s="40">
        <v>367198</v>
      </c>
      <c r="BX25" s="40">
        <v>0</v>
      </c>
      <c r="BY25" s="40">
        <v>898873</v>
      </c>
      <c r="BZ25" s="40">
        <v>9291</v>
      </c>
      <c r="CA25" s="41">
        <v>1275362</v>
      </c>
      <c r="CB25" s="40">
        <v>0</v>
      </c>
      <c r="CC25" s="40">
        <v>51162</v>
      </c>
      <c r="CD25" s="43">
        <v>113247</v>
      </c>
      <c r="CE25" s="44">
        <v>0</v>
      </c>
      <c r="CF25" s="40">
        <v>13485445</v>
      </c>
      <c r="CG25" s="40">
        <v>0</v>
      </c>
      <c r="CH25" s="42">
        <v>13485445</v>
      </c>
      <c r="CI25" s="39">
        <v>131988</v>
      </c>
      <c r="CJ25" s="40">
        <v>3633</v>
      </c>
      <c r="CK25" s="41">
        <v>135621</v>
      </c>
      <c r="CL25" s="40">
        <v>26</v>
      </c>
      <c r="CM25" s="40">
        <v>1063699709</v>
      </c>
      <c r="CN25" s="42">
        <v>0</v>
      </c>
      <c r="CO25" s="39">
        <v>59674757</v>
      </c>
      <c r="CP25" s="40">
        <v>1311312</v>
      </c>
      <c r="CQ25" s="40">
        <v>121938899</v>
      </c>
      <c r="CR25" s="40">
        <v>101584218</v>
      </c>
      <c r="CS25" s="40">
        <v>7203636</v>
      </c>
      <c r="CT25" s="40">
        <v>911954</v>
      </c>
      <c r="CU25" s="43">
        <v>186186480</v>
      </c>
      <c r="CV25" s="39">
        <v>1170138005</v>
      </c>
      <c r="CW25" s="44">
        <v>61443625</v>
      </c>
      <c r="CX25" s="40">
        <v>214589</v>
      </c>
      <c r="CY25" s="40">
        <v>440557</v>
      </c>
      <c r="CZ25" s="40">
        <v>62351</v>
      </c>
      <c r="DA25" s="40">
        <v>3900769</v>
      </c>
      <c r="DB25" s="40">
        <v>23991</v>
      </c>
      <c r="DC25" s="41">
        <v>4642257</v>
      </c>
      <c r="DD25" s="40">
        <v>302</v>
      </c>
      <c r="DE25" s="40">
        <v>227345</v>
      </c>
      <c r="DF25" s="43">
        <v>409613</v>
      </c>
      <c r="DG25" s="44">
        <v>159</v>
      </c>
      <c r="DH25" s="40">
        <v>56029649</v>
      </c>
      <c r="DI25" s="40">
        <v>134300</v>
      </c>
      <c r="DJ25" s="42">
        <v>56163949</v>
      </c>
      <c r="DK25" s="39">
        <v>52621</v>
      </c>
      <c r="DL25" s="40">
        <v>2703</v>
      </c>
      <c r="DM25" s="41">
        <v>55324</v>
      </c>
      <c r="DN25" s="40">
        <v>26</v>
      </c>
      <c r="DO25" s="40">
        <v>108915136</v>
      </c>
      <c r="DP25" s="42">
        <v>0</v>
      </c>
      <c r="DQ25" s="39">
        <v>20151103</v>
      </c>
      <c r="DR25" s="40">
        <v>193035</v>
      </c>
      <c r="DS25" s="40">
        <v>3149826</v>
      </c>
      <c r="DT25" s="40">
        <v>6591053</v>
      </c>
      <c r="DU25" s="40">
        <v>418209</v>
      </c>
      <c r="DV25" s="40">
        <v>371353</v>
      </c>
      <c r="DW25" s="43">
        <v>52360196</v>
      </c>
      <c r="DX25" s="39">
        <v>87429519</v>
      </c>
      <c r="DY25" s="40">
        <v>4318852</v>
      </c>
      <c r="DZ25" s="40">
        <v>102495</v>
      </c>
      <c r="EA25" s="40">
        <v>4736</v>
      </c>
      <c r="EB25" s="40">
        <v>20129</v>
      </c>
      <c r="EC25" s="40">
        <v>105942</v>
      </c>
      <c r="ED25" s="40">
        <v>397</v>
      </c>
      <c r="EE25" s="41">
        <v>233699</v>
      </c>
      <c r="EF25" s="40">
        <v>302</v>
      </c>
      <c r="EG25" s="40">
        <v>11422</v>
      </c>
      <c r="EH25" s="43">
        <v>19409</v>
      </c>
      <c r="EI25" s="44">
        <v>159</v>
      </c>
      <c r="EJ25" s="40">
        <v>4026123</v>
      </c>
      <c r="EK25" s="40">
        <v>27738</v>
      </c>
      <c r="EL25" s="42">
        <v>4053861</v>
      </c>
      <c r="EM25" s="39">
        <v>54429</v>
      </c>
      <c r="EN25" s="40">
        <v>929</v>
      </c>
      <c r="EO25" s="41">
        <v>55358</v>
      </c>
      <c r="EP25" s="40">
        <v>0</v>
      </c>
      <c r="EQ25" s="40">
        <v>287457435</v>
      </c>
      <c r="ER25" s="42">
        <v>0</v>
      </c>
      <c r="ES25" s="39">
        <v>13879694</v>
      </c>
      <c r="ET25" s="40">
        <v>311716</v>
      </c>
      <c r="EU25" s="40">
        <v>4993430</v>
      </c>
      <c r="EV25" s="40">
        <v>7705572</v>
      </c>
      <c r="EW25" s="40">
        <v>874378</v>
      </c>
      <c r="EX25" s="40">
        <v>283366</v>
      </c>
      <c r="EY25" s="43">
        <v>81809476</v>
      </c>
      <c r="EZ25" s="39">
        <v>233696115</v>
      </c>
      <c r="FA25" s="40">
        <v>13180539</v>
      </c>
      <c r="FB25" s="40">
        <v>83243</v>
      </c>
      <c r="FC25" s="40">
        <v>15928</v>
      </c>
      <c r="FD25" s="40">
        <v>42039</v>
      </c>
      <c r="FE25" s="40">
        <v>757739</v>
      </c>
      <c r="FF25" s="40">
        <v>3403</v>
      </c>
      <c r="FG25" s="41">
        <v>902352</v>
      </c>
      <c r="FH25" s="40">
        <v>0</v>
      </c>
      <c r="FI25" s="40">
        <v>38359</v>
      </c>
      <c r="FJ25" s="43">
        <v>78592</v>
      </c>
      <c r="FK25" s="44">
        <v>0</v>
      </c>
      <c r="FL25" s="40">
        <v>12055455</v>
      </c>
      <c r="FM25" s="40">
        <v>105781</v>
      </c>
      <c r="FN25" s="42">
        <v>12161236</v>
      </c>
      <c r="FO25" s="39">
        <v>8821</v>
      </c>
      <c r="FP25" s="40">
        <v>0</v>
      </c>
      <c r="FQ25" s="41">
        <v>8821</v>
      </c>
      <c r="FR25" s="40">
        <v>0</v>
      </c>
      <c r="FS25" s="40">
        <v>90789002</v>
      </c>
      <c r="FT25" s="42">
        <v>0</v>
      </c>
      <c r="FU25" s="39">
        <v>2780237</v>
      </c>
      <c r="FV25" s="40">
        <v>144983</v>
      </c>
      <c r="FW25" s="40">
        <v>4040331</v>
      </c>
      <c r="FX25" s="40">
        <v>3471689</v>
      </c>
      <c r="FY25" s="40">
        <v>400628</v>
      </c>
      <c r="FZ25" s="40">
        <v>51105</v>
      </c>
      <c r="GA25" s="43">
        <v>17240038</v>
      </c>
      <c r="GB25" s="39">
        <v>84437937</v>
      </c>
      <c r="GC25" s="40">
        <v>4741725</v>
      </c>
      <c r="GD25" s="40">
        <v>13067</v>
      </c>
      <c r="GE25" s="40">
        <v>5224</v>
      </c>
      <c r="GF25" s="40">
        <v>183</v>
      </c>
      <c r="GG25" s="40">
        <v>350949</v>
      </c>
      <c r="GH25" s="40">
        <v>796</v>
      </c>
      <c r="GI25" s="41">
        <v>370219</v>
      </c>
      <c r="GJ25" s="40">
        <v>0</v>
      </c>
      <c r="GK25" s="40">
        <v>15601</v>
      </c>
      <c r="GL25" s="43">
        <v>18862</v>
      </c>
      <c r="GM25" s="44">
        <v>0</v>
      </c>
      <c r="GN25" s="40">
        <v>4337043</v>
      </c>
      <c r="GO25" s="40">
        <v>0</v>
      </c>
      <c r="GP25" s="42">
        <v>4337043</v>
      </c>
      <c r="GQ25" s="39">
        <v>16117</v>
      </c>
      <c r="GR25" s="40">
        <v>1</v>
      </c>
      <c r="GS25" s="41">
        <v>16118</v>
      </c>
      <c r="GT25" s="40">
        <v>0</v>
      </c>
      <c r="GU25" s="40">
        <v>576538136</v>
      </c>
      <c r="GV25" s="42">
        <v>0</v>
      </c>
      <c r="GW25" s="39">
        <v>22863723</v>
      </c>
      <c r="GX25" s="40">
        <v>661578</v>
      </c>
      <c r="GY25" s="40">
        <v>109755312</v>
      </c>
      <c r="GZ25" s="40">
        <v>83815904</v>
      </c>
      <c r="HA25" s="40">
        <v>5510421</v>
      </c>
      <c r="HB25" s="40">
        <v>206130</v>
      </c>
      <c r="HC25" s="43">
        <v>34776770</v>
      </c>
      <c r="HD25" s="39">
        <v>764574434</v>
      </c>
      <c r="HE25" s="40">
        <v>39202509</v>
      </c>
      <c r="HF25" s="40">
        <v>15784</v>
      </c>
      <c r="HG25" s="40">
        <v>414669</v>
      </c>
      <c r="HH25" s="40">
        <v>0</v>
      </c>
      <c r="HI25" s="40">
        <v>2686139</v>
      </c>
      <c r="HJ25" s="40">
        <v>19395</v>
      </c>
      <c r="HK25" s="41">
        <v>3135987</v>
      </c>
      <c r="HL25" s="40">
        <v>0</v>
      </c>
      <c r="HM25" s="40">
        <v>161963</v>
      </c>
      <c r="HN25" s="43">
        <v>292750</v>
      </c>
      <c r="HO25" s="44">
        <v>0</v>
      </c>
      <c r="HP25" s="40">
        <v>35611028</v>
      </c>
      <c r="HQ25" s="40">
        <v>781</v>
      </c>
      <c r="HR25" s="42">
        <v>35611809</v>
      </c>
    </row>
    <row r="26" spans="1:226" s="14" customFormat="1" ht="12" customHeight="1" x14ac:dyDescent="0.15">
      <c r="A26" s="15">
        <v>14</v>
      </c>
      <c r="B26" s="16" t="s">
        <v>66</v>
      </c>
      <c r="C26" s="33">
        <v>1487</v>
      </c>
      <c r="D26" s="34">
        <v>0</v>
      </c>
      <c r="E26" s="35">
        <v>1487</v>
      </c>
      <c r="F26" s="34">
        <v>0</v>
      </c>
      <c r="G26" s="34">
        <v>45650673</v>
      </c>
      <c r="H26" s="36">
        <v>0</v>
      </c>
      <c r="I26" s="33">
        <v>2172241</v>
      </c>
      <c r="J26" s="34">
        <v>67048</v>
      </c>
      <c r="K26" s="34">
        <v>4245694</v>
      </c>
      <c r="L26" s="34">
        <v>1207579</v>
      </c>
      <c r="M26" s="34">
        <v>243395</v>
      </c>
      <c r="N26" s="34">
        <v>22285</v>
      </c>
      <c r="O26" s="37">
        <v>3122702</v>
      </c>
      <c r="P26" s="33">
        <v>50486213</v>
      </c>
      <c r="Q26" s="34">
        <v>2791968</v>
      </c>
      <c r="R26" s="34">
        <v>510</v>
      </c>
      <c r="S26" s="34">
        <v>4817</v>
      </c>
      <c r="T26" s="34">
        <v>0</v>
      </c>
      <c r="U26" s="34">
        <v>208709</v>
      </c>
      <c r="V26" s="34">
        <v>0</v>
      </c>
      <c r="W26" s="35">
        <v>214036</v>
      </c>
      <c r="X26" s="34">
        <v>0</v>
      </c>
      <c r="Y26" s="34">
        <v>5883</v>
      </c>
      <c r="Z26" s="37">
        <v>10986</v>
      </c>
      <c r="AA26" s="38">
        <v>0</v>
      </c>
      <c r="AB26" s="34">
        <v>2561063</v>
      </c>
      <c r="AC26" s="34">
        <v>0</v>
      </c>
      <c r="AD26" s="36">
        <v>2561063</v>
      </c>
      <c r="AE26" s="33">
        <v>248</v>
      </c>
      <c r="AF26" s="34">
        <v>0</v>
      </c>
      <c r="AG26" s="35">
        <v>248</v>
      </c>
      <c r="AH26" s="34">
        <v>0</v>
      </c>
      <c r="AI26" s="34">
        <v>17212579</v>
      </c>
      <c r="AJ26" s="36">
        <v>0</v>
      </c>
      <c r="AK26" s="33">
        <v>448960</v>
      </c>
      <c r="AL26" s="34">
        <v>39429</v>
      </c>
      <c r="AM26" s="34">
        <v>18768</v>
      </c>
      <c r="AN26" s="34">
        <v>4011837</v>
      </c>
      <c r="AO26" s="34">
        <v>3875058</v>
      </c>
      <c r="AP26" s="34">
        <v>16814</v>
      </c>
      <c r="AQ26" s="37">
        <v>524206</v>
      </c>
      <c r="AR26" s="33">
        <v>25099239</v>
      </c>
      <c r="AS26" s="34">
        <v>1254564</v>
      </c>
      <c r="AT26" s="34">
        <v>0</v>
      </c>
      <c r="AU26" s="34">
        <v>5358</v>
      </c>
      <c r="AV26" s="34">
        <v>0</v>
      </c>
      <c r="AW26" s="34">
        <v>71446</v>
      </c>
      <c r="AX26" s="34">
        <v>1807</v>
      </c>
      <c r="AY26" s="35">
        <v>78611</v>
      </c>
      <c r="AZ26" s="34">
        <v>0</v>
      </c>
      <c r="BA26" s="34">
        <v>26734</v>
      </c>
      <c r="BB26" s="37">
        <v>18304</v>
      </c>
      <c r="BC26" s="38">
        <v>0</v>
      </c>
      <c r="BD26" s="34">
        <v>1130915</v>
      </c>
      <c r="BE26" s="34">
        <v>0</v>
      </c>
      <c r="BF26" s="36">
        <v>1130915</v>
      </c>
      <c r="BG26" s="33">
        <v>68</v>
      </c>
      <c r="BH26" s="34">
        <v>0</v>
      </c>
      <c r="BI26" s="35">
        <v>68</v>
      </c>
      <c r="BJ26" s="34">
        <v>0</v>
      </c>
      <c r="BK26" s="34">
        <v>14169899</v>
      </c>
      <c r="BL26" s="36">
        <v>0</v>
      </c>
      <c r="BM26" s="33">
        <v>2022877</v>
      </c>
      <c r="BN26" s="34">
        <v>1037</v>
      </c>
      <c r="BO26" s="34">
        <v>7276574</v>
      </c>
      <c r="BP26" s="34">
        <v>9496022</v>
      </c>
      <c r="BQ26" s="34">
        <v>183195</v>
      </c>
      <c r="BR26" s="34">
        <v>13892</v>
      </c>
      <c r="BS26" s="37">
        <v>139935</v>
      </c>
      <c r="BT26" s="33">
        <v>33023561</v>
      </c>
      <c r="BU26" s="34">
        <v>1411629</v>
      </c>
      <c r="BV26" s="34">
        <v>0</v>
      </c>
      <c r="BW26" s="34">
        <v>7162</v>
      </c>
      <c r="BX26" s="34">
        <v>0</v>
      </c>
      <c r="BY26" s="34">
        <v>72503</v>
      </c>
      <c r="BZ26" s="34">
        <v>461</v>
      </c>
      <c r="CA26" s="35">
        <v>80126</v>
      </c>
      <c r="CB26" s="34">
        <v>0</v>
      </c>
      <c r="CC26" s="34">
        <v>5864</v>
      </c>
      <c r="CD26" s="37">
        <v>14388</v>
      </c>
      <c r="CE26" s="38">
        <v>0</v>
      </c>
      <c r="CF26" s="34">
        <v>1311251</v>
      </c>
      <c r="CG26" s="34">
        <v>0</v>
      </c>
      <c r="CH26" s="36">
        <v>1311251</v>
      </c>
      <c r="CI26" s="33">
        <v>186620</v>
      </c>
      <c r="CJ26" s="34">
        <v>7548</v>
      </c>
      <c r="CK26" s="35">
        <v>194168</v>
      </c>
      <c r="CL26" s="34">
        <v>85</v>
      </c>
      <c r="CM26" s="34">
        <v>828411837</v>
      </c>
      <c r="CN26" s="36">
        <v>0</v>
      </c>
      <c r="CO26" s="33">
        <v>26898741</v>
      </c>
      <c r="CP26" s="34">
        <v>315822</v>
      </c>
      <c r="CQ26" s="34">
        <v>17315970</v>
      </c>
      <c r="CR26" s="34">
        <v>20523249</v>
      </c>
      <c r="CS26" s="34">
        <v>5903274</v>
      </c>
      <c r="CT26" s="34">
        <v>578358</v>
      </c>
      <c r="CU26" s="37">
        <v>240596218</v>
      </c>
      <c r="CV26" s="33">
        <v>659351033</v>
      </c>
      <c r="CW26" s="38">
        <v>37409972</v>
      </c>
      <c r="CX26" s="34">
        <v>328983</v>
      </c>
      <c r="CY26" s="34">
        <v>39815</v>
      </c>
      <c r="CZ26" s="34">
        <v>182763</v>
      </c>
      <c r="DA26" s="34">
        <v>2130295</v>
      </c>
      <c r="DB26" s="34">
        <v>4406</v>
      </c>
      <c r="DC26" s="35">
        <v>2686262</v>
      </c>
      <c r="DD26" s="34">
        <v>887</v>
      </c>
      <c r="DE26" s="34">
        <v>80026</v>
      </c>
      <c r="DF26" s="37">
        <v>94823</v>
      </c>
      <c r="DG26" s="38">
        <v>468</v>
      </c>
      <c r="DH26" s="34">
        <v>34201357</v>
      </c>
      <c r="DI26" s="34">
        <v>346149</v>
      </c>
      <c r="DJ26" s="36">
        <v>34547506</v>
      </c>
      <c r="DK26" s="33">
        <v>97168</v>
      </c>
      <c r="DL26" s="34">
        <v>5057</v>
      </c>
      <c r="DM26" s="35">
        <v>102225</v>
      </c>
      <c r="DN26" s="34">
        <v>85</v>
      </c>
      <c r="DO26" s="34">
        <v>200281008</v>
      </c>
      <c r="DP26" s="36">
        <v>0</v>
      </c>
      <c r="DQ26" s="33">
        <v>11221701</v>
      </c>
      <c r="DR26" s="34">
        <v>75647</v>
      </c>
      <c r="DS26" s="34">
        <v>1695905</v>
      </c>
      <c r="DT26" s="34">
        <v>1762928</v>
      </c>
      <c r="DU26" s="34">
        <v>136489</v>
      </c>
      <c r="DV26" s="34">
        <v>231620</v>
      </c>
      <c r="DW26" s="37">
        <v>94573243</v>
      </c>
      <c r="DX26" s="33">
        <v>120832055</v>
      </c>
      <c r="DY26" s="34">
        <v>6791301</v>
      </c>
      <c r="DZ26" s="34">
        <v>192445</v>
      </c>
      <c r="EA26" s="34">
        <v>4034</v>
      </c>
      <c r="EB26" s="34">
        <v>58554</v>
      </c>
      <c r="EC26" s="34">
        <v>153496</v>
      </c>
      <c r="ED26" s="34">
        <v>23</v>
      </c>
      <c r="EE26" s="35">
        <v>408552</v>
      </c>
      <c r="EF26" s="34">
        <v>887</v>
      </c>
      <c r="EG26" s="34">
        <v>9398</v>
      </c>
      <c r="EH26" s="37">
        <v>9563</v>
      </c>
      <c r="EI26" s="38">
        <v>468</v>
      </c>
      <c r="EJ26" s="34">
        <v>6296210</v>
      </c>
      <c r="EK26" s="34">
        <v>66223</v>
      </c>
      <c r="EL26" s="36">
        <v>6362433</v>
      </c>
      <c r="EM26" s="33">
        <v>74405</v>
      </c>
      <c r="EN26" s="34">
        <v>2491</v>
      </c>
      <c r="EO26" s="35">
        <v>76896</v>
      </c>
      <c r="EP26" s="34">
        <v>0</v>
      </c>
      <c r="EQ26" s="34">
        <v>383933620</v>
      </c>
      <c r="ER26" s="36">
        <v>0</v>
      </c>
      <c r="ES26" s="33">
        <v>5340007</v>
      </c>
      <c r="ET26" s="34">
        <v>45307</v>
      </c>
      <c r="EU26" s="34">
        <v>1346606</v>
      </c>
      <c r="EV26" s="34">
        <v>1733348</v>
      </c>
      <c r="EW26" s="34">
        <v>259316</v>
      </c>
      <c r="EX26" s="34">
        <v>209977</v>
      </c>
      <c r="EY26" s="37">
        <v>114447003</v>
      </c>
      <c r="EZ26" s="33">
        <v>278421178</v>
      </c>
      <c r="FA26" s="34">
        <v>16433330</v>
      </c>
      <c r="FB26" s="34">
        <v>116427</v>
      </c>
      <c r="FC26" s="34">
        <v>9735</v>
      </c>
      <c r="FD26" s="34">
        <v>124209</v>
      </c>
      <c r="FE26" s="34">
        <v>934016</v>
      </c>
      <c r="FF26" s="34">
        <v>751</v>
      </c>
      <c r="FG26" s="35">
        <v>1185138</v>
      </c>
      <c r="FH26" s="34">
        <v>0</v>
      </c>
      <c r="FI26" s="34">
        <v>16370</v>
      </c>
      <c r="FJ26" s="37">
        <v>20057</v>
      </c>
      <c r="FK26" s="38">
        <v>0</v>
      </c>
      <c r="FL26" s="34">
        <v>14931839</v>
      </c>
      <c r="FM26" s="34">
        <v>279926</v>
      </c>
      <c r="FN26" s="36">
        <v>15211765</v>
      </c>
      <c r="FO26" s="33">
        <v>7365</v>
      </c>
      <c r="FP26" s="34">
        <v>0</v>
      </c>
      <c r="FQ26" s="35">
        <v>7365</v>
      </c>
      <c r="FR26" s="34">
        <v>0</v>
      </c>
      <c r="FS26" s="34">
        <v>76065612</v>
      </c>
      <c r="FT26" s="36">
        <v>0</v>
      </c>
      <c r="FU26" s="33">
        <v>923441</v>
      </c>
      <c r="FV26" s="34">
        <v>11849</v>
      </c>
      <c r="FW26" s="34">
        <v>1784534</v>
      </c>
      <c r="FX26" s="34">
        <v>1562227</v>
      </c>
      <c r="FY26" s="34">
        <v>143839</v>
      </c>
      <c r="FZ26" s="34">
        <v>45428</v>
      </c>
      <c r="GA26" s="37">
        <v>14932285</v>
      </c>
      <c r="GB26" s="33">
        <v>65604645</v>
      </c>
      <c r="GC26" s="34">
        <v>3801853</v>
      </c>
      <c r="GD26" s="34">
        <v>10965</v>
      </c>
      <c r="GE26" s="34">
        <v>3870</v>
      </c>
      <c r="GF26" s="34">
        <v>0</v>
      </c>
      <c r="GG26" s="34">
        <v>285132</v>
      </c>
      <c r="GH26" s="34">
        <v>442</v>
      </c>
      <c r="GI26" s="35">
        <v>300409</v>
      </c>
      <c r="GJ26" s="34">
        <v>0</v>
      </c>
      <c r="GK26" s="34">
        <v>7308</v>
      </c>
      <c r="GL26" s="37">
        <v>8884</v>
      </c>
      <c r="GM26" s="38">
        <v>0</v>
      </c>
      <c r="GN26" s="34">
        <v>3485252</v>
      </c>
      <c r="GO26" s="34">
        <v>0</v>
      </c>
      <c r="GP26" s="36">
        <v>3485252</v>
      </c>
      <c r="GQ26" s="33">
        <v>7682</v>
      </c>
      <c r="GR26" s="34">
        <v>0</v>
      </c>
      <c r="GS26" s="35">
        <v>7682</v>
      </c>
      <c r="GT26" s="34">
        <v>0</v>
      </c>
      <c r="GU26" s="34">
        <v>168131597</v>
      </c>
      <c r="GV26" s="36">
        <v>0</v>
      </c>
      <c r="GW26" s="33">
        <v>9413592</v>
      </c>
      <c r="GX26" s="34">
        <v>183019</v>
      </c>
      <c r="GY26" s="34">
        <v>12488925</v>
      </c>
      <c r="GZ26" s="34">
        <v>15464746</v>
      </c>
      <c r="HA26" s="34">
        <v>5363630</v>
      </c>
      <c r="HB26" s="34">
        <v>91333</v>
      </c>
      <c r="HC26" s="37">
        <v>16643687</v>
      </c>
      <c r="HD26" s="33">
        <v>194493155</v>
      </c>
      <c r="HE26" s="34">
        <v>10383488</v>
      </c>
      <c r="HF26" s="34">
        <v>9146</v>
      </c>
      <c r="HG26" s="34">
        <v>22176</v>
      </c>
      <c r="HH26" s="34">
        <v>0</v>
      </c>
      <c r="HI26" s="34">
        <v>757651</v>
      </c>
      <c r="HJ26" s="34">
        <v>3190</v>
      </c>
      <c r="HK26" s="35">
        <v>792163</v>
      </c>
      <c r="HL26" s="34">
        <v>0</v>
      </c>
      <c r="HM26" s="34">
        <v>46950</v>
      </c>
      <c r="HN26" s="37">
        <v>56319</v>
      </c>
      <c r="HO26" s="38">
        <v>0</v>
      </c>
      <c r="HP26" s="34">
        <v>9488056</v>
      </c>
      <c r="HQ26" s="34">
        <v>0</v>
      </c>
      <c r="HR26" s="36">
        <v>9488056</v>
      </c>
    </row>
    <row r="27" spans="1:226" s="14" customFormat="1" ht="12" customHeight="1" x14ac:dyDescent="0.15">
      <c r="A27" s="17">
        <v>15</v>
      </c>
      <c r="B27" s="18" t="s">
        <v>67</v>
      </c>
      <c r="C27" s="39">
        <v>3615</v>
      </c>
      <c r="D27" s="40">
        <v>1</v>
      </c>
      <c r="E27" s="41">
        <v>3616</v>
      </c>
      <c r="F27" s="40">
        <v>0</v>
      </c>
      <c r="G27" s="40">
        <v>112892899</v>
      </c>
      <c r="H27" s="42">
        <v>0</v>
      </c>
      <c r="I27" s="39">
        <v>4876176</v>
      </c>
      <c r="J27" s="40">
        <v>238114</v>
      </c>
      <c r="K27" s="40">
        <v>8661148</v>
      </c>
      <c r="L27" s="40">
        <v>7136112</v>
      </c>
      <c r="M27" s="40">
        <v>631775</v>
      </c>
      <c r="N27" s="40">
        <v>73784</v>
      </c>
      <c r="O27" s="43">
        <v>7939399</v>
      </c>
      <c r="P27" s="39">
        <v>126570609</v>
      </c>
      <c r="Q27" s="40">
        <v>6950601</v>
      </c>
      <c r="R27" s="40">
        <v>1194</v>
      </c>
      <c r="S27" s="40">
        <v>12419</v>
      </c>
      <c r="T27" s="40">
        <v>0</v>
      </c>
      <c r="U27" s="40">
        <v>576584</v>
      </c>
      <c r="V27" s="40">
        <v>2553</v>
      </c>
      <c r="W27" s="41">
        <v>592750</v>
      </c>
      <c r="X27" s="40">
        <v>0</v>
      </c>
      <c r="Y27" s="40">
        <v>19936</v>
      </c>
      <c r="Z27" s="43">
        <v>39466</v>
      </c>
      <c r="AA27" s="44">
        <v>0</v>
      </c>
      <c r="AB27" s="40">
        <v>6296893</v>
      </c>
      <c r="AC27" s="40">
        <v>1556</v>
      </c>
      <c r="AD27" s="42">
        <v>6298449</v>
      </c>
      <c r="AE27" s="39">
        <v>601</v>
      </c>
      <c r="AF27" s="40">
        <v>0</v>
      </c>
      <c r="AG27" s="41">
        <v>601</v>
      </c>
      <c r="AH27" s="40">
        <v>0</v>
      </c>
      <c r="AI27" s="40">
        <v>41297919</v>
      </c>
      <c r="AJ27" s="42">
        <v>0</v>
      </c>
      <c r="AK27" s="39">
        <v>1641414</v>
      </c>
      <c r="AL27" s="40">
        <v>15560</v>
      </c>
      <c r="AM27" s="40">
        <v>3190627</v>
      </c>
      <c r="AN27" s="40">
        <v>375051</v>
      </c>
      <c r="AO27" s="40">
        <v>150462</v>
      </c>
      <c r="AP27" s="40">
        <v>19330</v>
      </c>
      <c r="AQ27" s="43">
        <v>1378368</v>
      </c>
      <c r="AR27" s="39">
        <v>45311995</v>
      </c>
      <c r="AS27" s="40">
        <v>2557295</v>
      </c>
      <c r="AT27" s="40">
        <v>0</v>
      </c>
      <c r="AU27" s="40">
        <v>10514</v>
      </c>
      <c r="AV27" s="40">
        <v>0</v>
      </c>
      <c r="AW27" s="40">
        <v>183595</v>
      </c>
      <c r="AX27" s="40">
        <v>7325</v>
      </c>
      <c r="AY27" s="41">
        <v>201434</v>
      </c>
      <c r="AZ27" s="40">
        <v>0</v>
      </c>
      <c r="BA27" s="40">
        <v>6500</v>
      </c>
      <c r="BB27" s="43">
        <v>7919</v>
      </c>
      <c r="BC27" s="44">
        <v>0</v>
      </c>
      <c r="BD27" s="40">
        <v>2341442</v>
      </c>
      <c r="BE27" s="40">
        <v>0</v>
      </c>
      <c r="BF27" s="42">
        <v>2341442</v>
      </c>
      <c r="BG27" s="39">
        <v>196</v>
      </c>
      <c r="BH27" s="40">
        <v>0</v>
      </c>
      <c r="BI27" s="41">
        <v>196</v>
      </c>
      <c r="BJ27" s="40">
        <v>0</v>
      </c>
      <c r="BK27" s="40">
        <v>37238729</v>
      </c>
      <c r="BL27" s="42">
        <v>0</v>
      </c>
      <c r="BM27" s="39">
        <v>372902</v>
      </c>
      <c r="BN27" s="40">
        <v>0</v>
      </c>
      <c r="BO27" s="40">
        <v>525613</v>
      </c>
      <c r="BP27" s="40">
        <v>2255365</v>
      </c>
      <c r="BQ27" s="40">
        <v>291141</v>
      </c>
      <c r="BR27" s="40">
        <v>1804</v>
      </c>
      <c r="BS27" s="43">
        <v>431400</v>
      </c>
      <c r="BT27" s="39">
        <v>40254154</v>
      </c>
      <c r="BU27" s="40">
        <v>2311837</v>
      </c>
      <c r="BV27" s="40">
        <v>0</v>
      </c>
      <c r="BW27" s="40">
        <v>24818</v>
      </c>
      <c r="BX27" s="40">
        <v>0</v>
      </c>
      <c r="BY27" s="40">
        <v>123927</v>
      </c>
      <c r="BZ27" s="40">
        <v>3</v>
      </c>
      <c r="CA27" s="41">
        <v>148748</v>
      </c>
      <c r="CB27" s="40">
        <v>0</v>
      </c>
      <c r="CC27" s="40">
        <v>12517</v>
      </c>
      <c r="CD27" s="43">
        <v>11445</v>
      </c>
      <c r="CE27" s="44">
        <v>0</v>
      </c>
      <c r="CF27" s="40">
        <v>2139127</v>
      </c>
      <c r="CG27" s="40">
        <v>0</v>
      </c>
      <c r="CH27" s="42">
        <v>2139127</v>
      </c>
      <c r="CI27" s="39">
        <v>313177</v>
      </c>
      <c r="CJ27" s="40">
        <v>13590</v>
      </c>
      <c r="CK27" s="41">
        <v>326767</v>
      </c>
      <c r="CL27" s="40">
        <v>132</v>
      </c>
      <c r="CM27" s="40">
        <v>1523470930</v>
      </c>
      <c r="CN27" s="42">
        <v>0</v>
      </c>
      <c r="CO27" s="39">
        <v>61789490</v>
      </c>
      <c r="CP27" s="40">
        <v>928737</v>
      </c>
      <c r="CQ27" s="40">
        <v>22439870</v>
      </c>
      <c r="CR27" s="40">
        <v>24804572</v>
      </c>
      <c r="CS27" s="40">
        <v>3166669</v>
      </c>
      <c r="CT27" s="40">
        <v>1105859</v>
      </c>
      <c r="CU27" s="43">
        <v>423232471</v>
      </c>
      <c r="CV27" s="39">
        <v>1214473656</v>
      </c>
      <c r="CW27" s="44">
        <v>69434619</v>
      </c>
      <c r="CX27" s="40">
        <v>553411</v>
      </c>
      <c r="CY27" s="40">
        <v>100122</v>
      </c>
      <c r="CZ27" s="40">
        <v>329848</v>
      </c>
      <c r="DA27" s="40">
        <v>4189619</v>
      </c>
      <c r="DB27" s="40">
        <v>32971</v>
      </c>
      <c r="DC27" s="41">
        <v>5205971</v>
      </c>
      <c r="DD27" s="40">
        <v>1348</v>
      </c>
      <c r="DE27" s="40">
        <v>130515</v>
      </c>
      <c r="DF27" s="43">
        <v>180653</v>
      </c>
      <c r="DG27" s="44">
        <v>1511</v>
      </c>
      <c r="DH27" s="40">
        <v>63270652</v>
      </c>
      <c r="DI27" s="40">
        <v>643969</v>
      </c>
      <c r="DJ27" s="42">
        <v>63914621</v>
      </c>
      <c r="DK27" s="39">
        <v>157808</v>
      </c>
      <c r="DL27" s="40">
        <v>9011</v>
      </c>
      <c r="DM27" s="41">
        <v>166819</v>
      </c>
      <c r="DN27" s="40">
        <v>132</v>
      </c>
      <c r="DO27" s="40">
        <v>329248937</v>
      </c>
      <c r="DP27" s="42">
        <v>0</v>
      </c>
      <c r="DQ27" s="39">
        <v>26921791</v>
      </c>
      <c r="DR27" s="40">
        <v>118032</v>
      </c>
      <c r="DS27" s="40">
        <v>2805831</v>
      </c>
      <c r="DT27" s="40">
        <v>5946364</v>
      </c>
      <c r="DU27" s="40">
        <v>931571</v>
      </c>
      <c r="DV27" s="40">
        <v>313414</v>
      </c>
      <c r="DW27" s="43">
        <v>158064587</v>
      </c>
      <c r="DX27" s="39">
        <v>208221353</v>
      </c>
      <c r="DY27" s="40">
        <v>11374385</v>
      </c>
      <c r="DZ27" s="40">
        <v>317694</v>
      </c>
      <c r="EA27" s="40">
        <v>9006</v>
      </c>
      <c r="EB27" s="40">
        <v>108573</v>
      </c>
      <c r="EC27" s="40">
        <v>261626</v>
      </c>
      <c r="ED27" s="40">
        <v>1226</v>
      </c>
      <c r="EE27" s="41">
        <v>698125</v>
      </c>
      <c r="EF27" s="40">
        <v>1348</v>
      </c>
      <c r="EG27" s="40">
        <v>20139</v>
      </c>
      <c r="EH27" s="43">
        <v>17842</v>
      </c>
      <c r="EI27" s="44">
        <v>1337</v>
      </c>
      <c r="EJ27" s="40">
        <v>10518553</v>
      </c>
      <c r="EK27" s="40">
        <v>117041</v>
      </c>
      <c r="EL27" s="42">
        <v>10635594</v>
      </c>
      <c r="EM27" s="39">
        <v>123415</v>
      </c>
      <c r="EN27" s="40">
        <v>4577</v>
      </c>
      <c r="EO27" s="41">
        <v>127992</v>
      </c>
      <c r="EP27" s="40">
        <v>0</v>
      </c>
      <c r="EQ27" s="40">
        <v>648919511</v>
      </c>
      <c r="ER27" s="42">
        <v>0</v>
      </c>
      <c r="ES27" s="39">
        <v>14028875</v>
      </c>
      <c r="ET27" s="40">
        <v>383701</v>
      </c>
      <c r="EU27" s="40">
        <v>2891295</v>
      </c>
      <c r="EV27" s="40">
        <v>4734483</v>
      </c>
      <c r="EW27" s="40">
        <v>510145</v>
      </c>
      <c r="EX27" s="40">
        <v>408810</v>
      </c>
      <c r="EY27" s="43">
        <v>194973175</v>
      </c>
      <c r="EZ27" s="39">
        <v>476903645</v>
      </c>
      <c r="FA27" s="40">
        <v>27921359</v>
      </c>
      <c r="FB27" s="40">
        <v>193766</v>
      </c>
      <c r="FC27" s="40">
        <v>25238</v>
      </c>
      <c r="FD27" s="40">
        <v>221275</v>
      </c>
      <c r="FE27" s="40">
        <v>1557839</v>
      </c>
      <c r="FF27" s="40">
        <v>1599</v>
      </c>
      <c r="FG27" s="41">
        <v>1999717</v>
      </c>
      <c r="FH27" s="40">
        <v>0</v>
      </c>
      <c r="FI27" s="40">
        <v>43687</v>
      </c>
      <c r="FJ27" s="43">
        <v>55572</v>
      </c>
      <c r="FK27" s="44">
        <v>174</v>
      </c>
      <c r="FL27" s="40">
        <v>25297094</v>
      </c>
      <c r="FM27" s="40">
        <v>525115</v>
      </c>
      <c r="FN27" s="42">
        <v>25822209</v>
      </c>
      <c r="FO27" s="39">
        <v>14714</v>
      </c>
      <c r="FP27" s="40">
        <v>1</v>
      </c>
      <c r="FQ27" s="41">
        <v>14715</v>
      </c>
      <c r="FR27" s="40">
        <v>0</v>
      </c>
      <c r="FS27" s="40">
        <v>153362533</v>
      </c>
      <c r="FT27" s="42">
        <v>0</v>
      </c>
      <c r="FU27" s="39">
        <v>5405672</v>
      </c>
      <c r="FV27" s="40">
        <v>39638</v>
      </c>
      <c r="FW27" s="40">
        <v>1528334</v>
      </c>
      <c r="FX27" s="40">
        <v>1814515</v>
      </c>
      <c r="FY27" s="40">
        <v>258862</v>
      </c>
      <c r="FZ27" s="40">
        <v>84222</v>
      </c>
      <c r="GA27" s="43">
        <v>30994106</v>
      </c>
      <c r="GB27" s="39">
        <v>131499670</v>
      </c>
      <c r="GC27" s="40">
        <v>7615623</v>
      </c>
      <c r="GD27" s="40">
        <v>21909</v>
      </c>
      <c r="GE27" s="40">
        <v>8422</v>
      </c>
      <c r="GF27" s="40">
        <v>0</v>
      </c>
      <c r="GG27" s="40">
        <v>573357</v>
      </c>
      <c r="GH27" s="40">
        <v>1882</v>
      </c>
      <c r="GI27" s="41">
        <v>605570</v>
      </c>
      <c r="GJ27" s="40">
        <v>0</v>
      </c>
      <c r="GK27" s="40">
        <v>12705</v>
      </c>
      <c r="GL27" s="43">
        <v>16126</v>
      </c>
      <c r="GM27" s="44">
        <v>0</v>
      </c>
      <c r="GN27" s="40">
        <v>6980965</v>
      </c>
      <c r="GO27" s="40">
        <v>257</v>
      </c>
      <c r="GP27" s="42">
        <v>6981222</v>
      </c>
      <c r="GQ27" s="39">
        <v>17240</v>
      </c>
      <c r="GR27" s="40">
        <v>1</v>
      </c>
      <c r="GS27" s="41">
        <v>17241</v>
      </c>
      <c r="GT27" s="40">
        <v>0</v>
      </c>
      <c r="GU27" s="40">
        <v>391939949</v>
      </c>
      <c r="GV27" s="42">
        <v>0</v>
      </c>
      <c r="GW27" s="39">
        <v>15433152</v>
      </c>
      <c r="GX27" s="40">
        <v>387366</v>
      </c>
      <c r="GY27" s="40">
        <v>15214410</v>
      </c>
      <c r="GZ27" s="40">
        <v>12309210</v>
      </c>
      <c r="HA27" s="40">
        <v>1466091</v>
      </c>
      <c r="HB27" s="40">
        <v>299413</v>
      </c>
      <c r="HC27" s="43">
        <v>39200603</v>
      </c>
      <c r="HD27" s="39">
        <v>397848988</v>
      </c>
      <c r="HE27" s="40">
        <v>22523252</v>
      </c>
      <c r="HF27" s="40">
        <v>20042</v>
      </c>
      <c r="HG27" s="40">
        <v>57456</v>
      </c>
      <c r="HH27" s="40">
        <v>0</v>
      </c>
      <c r="HI27" s="40">
        <v>1796797</v>
      </c>
      <c r="HJ27" s="40">
        <v>28264</v>
      </c>
      <c r="HK27" s="41">
        <v>1902559</v>
      </c>
      <c r="HL27" s="40">
        <v>0</v>
      </c>
      <c r="HM27" s="40">
        <v>53984</v>
      </c>
      <c r="HN27" s="43">
        <v>91113</v>
      </c>
      <c r="HO27" s="44">
        <v>0</v>
      </c>
      <c r="HP27" s="40">
        <v>20474040</v>
      </c>
      <c r="HQ27" s="40">
        <v>1556</v>
      </c>
      <c r="HR27" s="42">
        <v>20475596</v>
      </c>
    </row>
    <row r="28" spans="1:226" s="14" customFormat="1" ht="12" customHeight="1" x14ac:dyDescent="0.15">
      <c r="A28" s="15">
        <v>16</v>
      </c>
      <c r="B28" s="16" t="s">
        <v>68</v>
      </c>
      <c r="C28" s="33">
        <v>1749</v>
      </c>
      <c r="D28" s="34">
        <v>5</v>
      </c>
      <c r="E28" s="35">
        <v>1754</v>
      </c>
      <c r="F28" s="34">
        <v>0</v>
      </c>
      <c r="G28" s="34">
        <v>54835775</v>
      </c>
      <c r="H28" s="36">
        <v>0</v>
      </c>
      <c r="I28" s="33">
        <v>1057065</v>
      </c>
      <c r="J28" s="34">
        <v>17521</v>
      </c>
      <c r="K28" s="34">
        <v>1690903</v>
      </c>
      <c r="L28" s="34">
        <v>1395617</v>
      </c>
      <c r="M28" s="34">
        <v>129208</v>
      </c>
      <c r="N28" s="34">
        <v>25638</v>
      </c>
      <c r="O28" s="37">
        <v>3724634</v>
      </c>
      <c r="P28" s="33">
        <v>55427093</v>
      </c>
      <c r="Q28" s="34">
        <v>3196466</v>
      </c>
      <c r="R28" s="34">
        <v>589</v>
      </c>
      <c r="S28" s="34">
        <v>4943</v>
      </c>
      <c r="T28" s="34">
        <v>0</v>
      </c>
      <c r="U28" s="34">
        <v>284463</v>
      </c>
      <c r="V28" s="34">
        <v>24</v>
      </c>
      <c r="W28" s="35">
        <v>290019</v>
      </c>
      <c r="X28" s="34">
        <v>0</v>
      </c>
      <c r="Y28" s="34">
        <v>4639</v>
      </c>
      <c r="Z28" s="37">
        <v>9949</v>
      </c>
      <c r="AA28" s="38">
        <v>0</v>
      </c>
      <c r="AB28" s="34">
        <v>2882896</v>
      </c>
      <c r="AC28" s="34">
        <v>8963</v>
      </c>
      <c r="AD28" s="36">
        <v>2891859</v>
      </c>
      <c r="AE28" s="33">
        <v>266</v>
      </c>
      <c r="AF28" s="34">
        <v>1</v>
      </c>
      <c r="AG28" s="35">
        <v>267</v>
      </c>
      <c r="AH28" s="34">
        <v>0</v>
      </c>
      <c r="AI28" s="34">
        <v>18245612</v>
      </c>
      <c r="AJ28" s="36">
        <v>0</v>
      </c>
      <c r="AK28" s="33">
        <v>170364</v>
      </c>
      <c r="AL28" s="34">
        <v>54833</v>
      </c>
      <c r="AM28" s="34">
        <v>688066</v>
      </c>
      <c r="AN28" s="34">
        <v>792860</v>
      </c>
      <c r="AO28" s="34">
        <v>33162</v>
      </c>
      <c r="AP28" s="34">
        <v>23231</v>
      </c>
      <c r="AQ28" s="37">
        <v>568640</v>
      </c>
      <c r="AR28" s="33">
        <v>19439488</v>
      </c>
      <c r="AS28" s="34">
        <v>1114798</v>
      </c>
      <c r="AT28" s="34">
        <v>0</v>
      </c>
      <c r="AU28" s="34">
        <v>5078</v>
      </c>
      <c r="AV28" s="34">
        <v>0</v>
      </c>
      <c r="AW28" s="34">
        <v>84616</v>
      </c>
      <c r="AX28" s="34">
        <v>432</v>
      </c>
      <c r="AY28" s="35">
        <v>90126</v>
      </c>
      <c r="AZ28" s="34">
        <v>0</v>
      </c>
      <c r="BA28" s="34">
        <v>1956</v>
      </c>
      <c r="BB28" s="37">
        <v>21015</v>
      </c>
      <c r="BC28" s="38">
        <v>0</v>
      </c>
      <c r="BD28" s="34">
        <v>997987</v>
      </c>
      <c r="BE28" s="34">
        <v>3714</v>
      </c>
      <c r="BF28" s="36">
        <v>1001701</v>
      </c>
      <c r="BG28" s="33">
        <v>91</v>
      </c>
      <c r="BH28" s="34">
        <v>1</v>
      </c>
      <c r="BI28" s="35">
        <v>92</v>
      </c>
      <c r="BJ28" s="34">
        <v>0</v>
      </c>
      <c r="BK28" s="34">
        <v>20747410</v>
      </c>
      <c r="BL28" s="36">
        <v>0</v>
      </c>
      <c r="BM28" s="33">
        <v>322251</v>
      </c>
      <c r="BN28" s="34">
        <v>0</v>
      </c>
      <c r="BO28" s="34">
        <v>1833803</v>
      </c>
      <c r="BP28" s="34">
        <v>326094</v>
      </c>
      <c r="BQ28" s="34">
        <v>251367</v>
      </c>
      <c r="BR28" s="34">
        <v>0</v>
      </c>
      <c r="BS28" s="37">
        <v>219109</v>
      </c>
      <c r="BT28" s="33">
        <v>23261816</v>
      </c>
      <c r="BU28" s="34">
        <v>1313701</v>
      </c>
      <c r="BV28" s="34">
        <v>0</v>
      </c>
      <c r="BW28" s="34">
        <v>15411</v>
      </c>
      <c r="BX28" s="34">
        <v>0</v>
      </c>
      <c r="BY28" s="34">
        <v>62588</v>
      </c>
      <c r="BZ28" s="34">
        <v>0</v>
      </c>
      <c r="CA28" s="35">
        <v>77999</v>
      </c>
      <c r="CB28" s="34">
        <v>0</v>
      </c>
      <c r="CC28" s="34">
        <v>8365</v>
      </c>
      <c r="CD28" s="37">
        <v>1707</v>
      </c>
      <c r="CE28" s="38">
        <v>0</v>
      </c>
      <c r="CF28" s="34">
        <v>1216006</v>
      </c>
      <c r="CG28" s="34">
        <v>9624</v>
      </c>
      <c r="CH28" s="36">
        <v>1225630</v>
      </c>
      <c r="CI28" s="33">
        <v>156887</v>
      </c>
      <c r="CJ28" s="34">
        <v>5601</v>
      </c>
      <c r="CK28" s="35">
        <v>162488</v>
      </c>
      <c r="CL28" s="34">
        <v>57</v>
      </c>
      <c r="CM28" s="34">
        <v>741133235</v>
      </c>
      <c r="CN28" s="36">
        <v>0</v>
      </c>
      <c r="CO28" s="33">
        <v>23898506</v>
      </c>
      <c r="CP28" s="34">
        <v>409357</v>
      </c>
      <c r="CQ28" s="34">
        <v>13104561</v>
      </c>
      <c r="CR28" s="34">
        <v>7254488</v>
      </c>
      <c r="CS28" s="34">
        <v>1086193</v>
      </c>
      <c r="CT28" s="34">
        <v>1103224</v>
      </c>
      <c r="CU28" s="37">
        <v>203809906</v>
      </c>
      <c r="CV28" s="33">
        <v>584179658</v>
      </c>
      <c r="CW28" s="38">
        <v>33644206</v>
      </c>
      <c r="CX28" s="34">
        <v>275212</v>
      </c>
      <c r="CY28" s="34">
        <v>45793</v>
      </c>
      <c r="CZ28" s="34">
        <v>117990</v>
      </c>
      <c r="DA28" s="34">
        <v>2093844</v>
      </c>
      <c r="DB28" s="34">
        <v>1678</v>
      </c>
      <c r="DC28" s="35">
        <v>2534517</v>
      </c>
      <c r="DD28" s="34">
        <v>823</v>
      </c>
      <c r="DE28" s="34">
        <v>54543</v>
      </c>
      <c r="DF28" s="37">
        <v>87481</v>
      </c>
      <c r="DG28" s="38">
        <v>1756</v>
      </c>
      <c r="DH28" s="34">
        <v>30681961</v>
      </c>
      <c r="DI28" s="34">
        <v>283125</v>
      </c>
      <c r="DJ28" s="36">
        <v>30965086</v>
      </c>
      <c r="DK28" s="33">
        <v>80017</v>
      </c>
      <c r="DL28" s="34">
        <v>4039</v>
      </c>
      <c r="DM28" s="35">
        <v>84056</v>
      </c>
      <c r="DN28" s="34">
        <v>57</v>
      </c>
      <c r="DO28" s="34">
        <v>164581836</v>
      </c>
      <c r="DP28" s="36">
        <v>0</v>
      </c>
      <c r="DQ28" s="33">
        <v>11452106</v>
      </c>
      <c r="DR28" s="34">
        <v>183868</v>
      </c>
      <c r="DS28" s="34">
        <v>3200100</v>
      </c>
      <c r="DT28" s="34">
        <v>1389283</v>
      </c>
      <c r="DU28" s="34">
        <v>136494</v>
      </c>
      <c r="DV28" s="34">
        <v>587091</v>
      </c>
      <c r="DW28" s="37">
        <v>77971800</v>
      </c>
      <c r="DX28" s="33">
        <v>103558978</v>
      </c>
      <c r="DY28" s="34">
        <v>5705760</v>
      </c>
      <c r="DZ28" s="34">
        <v>159595</v>
      </c>
      <c r="EA28" s="34">
        <v>3587</v>
      </c>
      <c r="EB28" s="34">
        <v>44321</v>
      </c>
      <c r="EC28" s="34">
        <v>126631</v>
      </c>
      <c r="ED28" s="34">
        <v>102</v>
      </c>
      <c r="EE28" s="35">
        <v>334236</v>
      </c>
      <c r="EF28" s="34">
        <v>823</v>
      </c>
      <c r="EG28" s="34">
        <v>8137</v>
      </c>
      <c r="EH28" s="37">
        <v>7194</v>
      </c>
      <c r="EI28" s="38">
        <v>1520</v>
      </c>
      <c r="EJ28" s="34">
        <v>5298681</v>
      </c>
      <c r="EK28" s="34">
        <v>55169</v>
      </c>
      <c r="EL28" s="36">
        <v>5353850</v>
      </c>
      <c r="EM28" s="33">
        <v>62062</v>
      </c>
      <c r="EN28" s="34">
        <v>1518</v>
      </c>
      <c r="EO28" s="35">
        <v>63580</v>
      </c>
      <c r="EP28" s="34">
        <v>0</v>
      </c>
      <c r="EQ28" s="34">
        <v>318968502</v>
      </c>
      <c r="ER28" s="36">
        <v>0</v>
      </c>
      <c r="ES28" s="33">
        <v>6001844</v>
      </c>
      <c r="ET28" s="34">
        <v>58282</v>
      </c>
      <c r="EU28" s="34">
        <v>2776690</v>
      </c>
      <c r="EV28" s="34">
        <v>1479802</v>
      </c>
      <c r="EW28" s="34">
        <v>229842</v>
      </c>
      <c r="EX28" s="34">
        <v>207620</v>
      </c>
      <c r="EY28" s="37">
        <v>94443752</v>
      </c>
      <c r="EZ28" s="33">
        <v>235278830</v>
      </c>
      <c r="FA28" s="34">
        <v>13790266</v>
      </c>
      <c r="FB28" s="34">
        <v>96195</v>
      </c>
      <c r="FC28" s="34">
        <v>8846</v>
      </c>
      <c r="FD28" s="34">
        <v>73669</v>
      </c>
      <c r="FE28" s="34">
        <v>814398</v>
      </c>
      <c r="FF28" s="34">
        <v>657</v>
      </c>
      <c r="FG28" s="35">
        <v>993765</v>
      </c>
      <c r="FH28" s="34">
        <v>0</v>
      </c>
      <c r="FI28" s="34">
        <v>18246</v>
      </c>
      <c r="FJ28" s="37">
        <v>21386</v>
      </c>
      <c r="FK28" s="38">
        <v>236</v>
      </c>
      <c r="FL28" s="34">
        <v>12573702</v>
      </c>
      <c r="FM28" s="34">
        <v>182931</v>
      </c>
      <c r="FN28" s="36">
        <v>12756633</v>
      </c>
      <c r="FO28" s="33">
        <v>6683</v>
      </c>
      <c r="FP28" s="34">
        <v>19</v>
      </c>
      <c r="FQ28" s="35">
        <v>6702</v>
      </c>
      <c r="FR28" s="34">
        <v>0</v>
      </c>
      <c r="FS28" s="34">
        <v>69265279</v>
      </c>
      <c r="FT28" s="36">
        <v>0</v>
      </c>
      <c r="FU28" s="33">
        <v>2636132</v>
      </c>
      <c r="FV28" s="34">
        <v>39462</v>
      </c>
      <c r="FW28" s="34">
        <v>1669222</v>
      </c>
      <c r="FX28" s="34">
        <v>777461</v>
      </c>
      <c r="FY28" s="34">
        <v>120059</v>
      </c>
      <c r="FZ28" s="34">
        <v>71790</v>
      </c>
      <c r="GA28" s="37">
        <v>13590973</v>
      </c>
      <c r="GB28" s="33">
        <v>60988432</v>
      </c>
      <c r="GC28" s="34">
        <v>3499578</v>
      </c>
      <c r="GD28" s="34">
        <v>9956</v>
      </c>
      <c r="GE28" s="34">
        <v>3158</v>
      </c>
      <c r="GF28" s="34">
        <v>0</v>
      </c>
      <c r="GG28" s="34">
        <v>270826</v>
      </c>
      <c r="GH28" s="34">
        <v>156</v>
      </c>
      <c r="GI28" s="35">
        <v>284096</v>
      </c>
      <c r="GJ28" s="34">
        <v>0</v>
      </c>
      <c r="GK28" s="34">
        <v>6262</v>
      </c>
      <c r="GL28" s="37">
        <v>6619</v>
      </c>
      <c r="GM28" s="38">
        <v>0</v>
      </c>
      <c r="GN28" s="34">
        <v>3193789</v>
      </c>
      <c r="GO28" s="34">
        <v>8812</v>
      </c>
      <c r="GP28" s="36">
        <v>3202601</v>
      </c>
      <c r="GQ28" s="33">
        <v>8125</v>
      </c>
      <c r="GR28" s="34">
        <v>25</v>
      </c>
      <c r="GS28" s="35">
        <v>8150</v>
      </c>
      <c r="GT28" s="34">
        <v>0</v>
      </c>
      <c r="GU28" s="34">
        <v>188317618</v>
      </c>
      <c r="GV28" s="36">
        <v>0</v>
      </c>
      <c r="GW28" s="33">
        <v>3808424</v>
      </c>
      <c r="GX28" s="34">
        <v>127745</v>
      </c>
      <c r="GY28" s="34">
        <v>5458549</v>
      </c>
      <c r="GZ28" s="34">
        <v>3607942</v>
      </c>
      <c r="HA28" s="34">
        <v>599798</v>
      </c>
      <c r="HB28" s="34">
        <v>236723</v>
      </c>
      <c r="HC28" s="37">
        <v>17803381</v>
      </c>
      <c r="HD28" s="33">
        <v>184353418</v>
      </c>
      <c r="HE28" s="34">
        <v>10648602</v>
      </c>
      <c r="HF28" s="34">
        <v>9466</v>
      </c>
      <c r="HG28" s="34">
        <v>30202</v>
      </c>
      <c r="HH28" s="34">
        <v>0</v>
      </c>
      <c r="HI28" s="34">
        <v>881989</v>
      </c>
      <c r="HJ28" s="34">
        <v>763</v>
      </c>
      <c r="HK28" s="35">
        <v>922420</v>
      </c>
      <c r="HL28" s="34">
        <v>0</v>
      </c>
      <c r="HM28" s="34">
        <v>21898</v>
      </c>
      <c r="HN28" s="37">
        <v>52282</v>
      </c>
      <c r="HO28" s="38">
        <v>0</v>
      </c>
      <c r="HP28" s="34">
        <v>9615789</v>
      </c>
      <c r="HQ28" s="34">
        <v>36213</v>
      </c>
      <c r="HR28" s="36">
        <v>9652002</v>
      </c>
    </row>
    <row r="29" spans="1:226" s="14" customFormat="1" ht="12" customHeight="1" x14ac:dyDescent="0.15">
      <c r="A29" s="17">
        <v>17</v>
      </c>
      <c r="B29" s="18" t="s">
        <v>69</v>
      </c>
      <c r="C29" s="39">
        <v>851</v>
      </c>
      <c r="D29" s="40">
        <v>0</v>
      </c>
      <c r="E29" s="41">
        <v>851</v>
      </c>
      <c r="F29" s="40">
        <v>0</v>
      </c>
      <c r="G29" s="40">
        <v>25805166</v>
      </c>
      <c r="H29" s="42">
        <v>0</v>
      </c>
      <c r="I29" s="39">
        <v>1333348</v>
      </c>
      <c r="J29" s="40">
        <v>81476</v>
      </c>
      <c r="K29" s="40">
        <v>1206358</v>
      </c>
      <c r="L29" s="40">
        <v>337018</v>
      </c>
      <c r="M29" s="40">
        <v>84362</v>
      </c>
      <c r="N29" s="40">
        <v>9040</v>
      </c>
      <c r="O29" s="43">
        <v>1796261</v>
      </c>
      <c r="P29" s="39">
        <v>27060507</v>
      </c>
      <c r="Q29" s="40">
        <v>1533880</v>
      </c>
      <c r="R29" s="40">
        <v>336</v>
      </c>
      <c r="S29" s="40">
        <v>3817</v>
      </c>
      <c r="T29" s="40">
        <v>0</v>
      </c>
      <c r="U29" s="40">
        <v>129342</v>
      </c>
      <c r="V29" s="40">
        <v>40</v>
      </c>
      <c r="W29" s="41">
        <v>133535</v>
      </c>
      <c r="X29" s="40">
        <v>0</v>
      </c>
      <c r="Y29" s="40">
        <v>3306</v>
      </c>
      <c r="Z29" s="43">
        <v>7336</v>
      </c>
      <c r="AA29" s="44">
        <v>0</v>
      </c>
      <c r="AB29" s="40">
        <v>1389703</v>
      </c>
      <c r="AC29" s="40">
        <v>0</v>
      </c>
      <c r="AD29" s="42">
        <v>1389703</v>
      </c>
      <c r="AE29" s="39">
        <v>126</v>
      </c>
      <c r="AF29" s="40">
        <v>0</v>
      </c>
      <c r="AG29" s="41">
        <v>126</v>
      </c>
      <c r="AH29" s="40">
        <v>0</v>
      </c>
      <c r="AI29" s="40">
        <v>8855691</v>
      </c>
      <c r="AJ29" s="42">
        <v>0</v>
      </c>
      <c r="AK29" s="39">
        <v>341994</v>
      </c>
      <c r="AL29" s="40">
        <v>13940</v>
      </c>
      <c r="AM29" s="40">
        <v>335492</v>
      </c>
      <c r="AN29" s="40">
        <v>7479</v>
      </c>
      <c r="AO29" s="40">
        <v>5411</v>
      </c>
      <c r="AP29" s="40">
        <v>7785</v>
      </c>
      <c r="AQ29" s="43">
        <v>269494</v>
      </c>
      <c r="AR29" s="39">
        <v>9298298</v>
      </c>
      <c r="AS29" s="40">
        <v>536864</v>
      </c>
      <c r="AT29" s="40">
        <v>0</v>
      </c>
      <c r="AU29" s="40">
        <v>1227</v>
      </c>
      <c r="AV29" s="40">
        <v>0</v>
      </c>
      <c r="AW29" s="40">
        <v>40010</v>
      </c>
      <c r="AX29" s="40">
        <v>0</v>
      </c>
      <c r="AY29" s="41">
        <v>41237</v>
      </c>
      <c r="AZ29" s="40">
        <v>0</v>
      </c>
      <c r="BA29" s="40">
        <v>404</v>
      </c>
      <c r="BB29" s="43">
        <v>574</v>
      </c>
      <c r="BC29" s="44">
        <v>0</v>
      </c>
      <c r="BD29" s="40">
        <v>494649</v>
      </c>
      <c r="BE29" s="40">
        <v>0</v>
      </c>
      <c r="BF29" s="42">
        <v>494649</v>
      </c>
      <c r="BG29" s="39">
        <v>29</v>
      </c>
      <c r="BH29" s="40">
        <v>0</v>
      </c>
      <c r="BI29" s="41">
        <v>29</v>
      </c>
      <c r="BJ29" s="40">
        <v>0</v>
      </c>
      <c r="BK29" s="40">
        <v>6700949</v>
      </c>
      <c r="BL29" s="42">
        <v>0</v>
      </c>
      <c r="BM29" s="39">
        <v>91057</v>
      </c>
      <c r="BN29" s="40">
        <v>0</v>
      </c>
      <c r="BO29" s="40">
        <v>37045</v>
      </c>
      <c r="BP29" s="40">
        <v>9315</v>
      </c>
      <c r="BQ29" s="40">
        <v>6881</v>
      </c>
      <c r="BR29" s="40">
        <v>0</v>
      </c>
      <c r="BS29" s="43">
        <v>55968</v>
      </c>
      <c r="BT29" s="39">
        <v>6789279</v>
      </c>
      <c r="BU29" s="40">
        <v>403026</v>
      </c>
      <c r="BV29" s="40">
        <v>0</v>
      </c>
      <c r="BW29" s="40">
        <v>2387</v>
      </c>
      <c r="BX29" s="40">
        <v>0</v>
      </c>
      <c r="BY29" s="40">
        <v>28327</v>
      </c>
      <c r="BZ29" s="40">
        <v>0</v>
      </c>
      <c r="CA29" s="41">
        <v>30714</v>
      </c>
      <c r="CB29" s="40">
        <v>0</v>
      </c>
      <c r="CC29" s="40">
        <v>213</v>
      </c>
      <c r="CD29" s="43">
        <v>278</v>
      </c>
      <c r="CE29" s="44">
        <v>0</v>
      </c>
      <c r="CF29" s="40">
        <v>371821</v>
      </c>
      <c r="CG29" s="40">
        <v>0</v>
      </c>
      <c r="CH29" s="42">
        <v>371821</v>
      </c>
      <c r="CI29" s="39">
        <v>180805</v>
      </c>
      <c r="CJ29" s="40">
        <v>10605</v>
      </c>
      <c r="CK29" s="41">
        <v>191410</v>
      </c>
      <c r="CL29" s="40">
        <v>112</v>
      </c>
      <c r="CM29" s="40">
        <v>750781898</v>
      </c>
      <c r="CN29" s="42">
        <v>0</v>
      </c>
      <c r="CO29" s="39">
        <v>20736871</v>
      </c>
      <c r="CP29" s="40">
        <v>313767</v>
      </c>
      <c r="CQ29" s="40">
        <v>3796672</v>
      </c>
      <c r="CR29" s="40">
        <v>5168093</v>
      </c>
      <c r="CS29" s="40">
        <v>582205</v>
      </c>
      <c r="CT29" s="40">
        <v>347175</v>
      </c>
      <c r="CU29" s="43">
        <v>239437269</v>
      </c>
      <c r="CV29" s="39">
        <v>542289412</v>
      </c>
      <c r="CW29" s="44">
        <v>31604207</v>
      </c>
      <c r="CX29" s="40">
        <v>339525</v>
      </c>
      <c r="CY29" s="40">
        <v>24036</v>
      </c>
      <c r="CZ29" s="40">
        <v>295141</v>
      </c>
      <c r="DA29" s="40">
        <v>1766007</v>
      </c>
      <c r="DB29" s="40">
        <v>970</v>
      </c>
      <c r="DC29" s="41">
        <v>2425679</v>
      </c>
      <c r="DD29" s="40">
        <v>830</v>
      </c>
      <c r="DE29" s="40">
        <v>34701</v>
      </c>
      <c r="DF29" s="43">
        <v>55389</v>
      </c>
      <c r="DG29" s="44">
        <v>658</v>
      </c>
      <c r="DH29" s="40">
        <v>28555015</v>
      </c>
      <c r="DI29" s="40">
        <v>531935</v>
      </c>
      <c r="DJ29" s="42">
        <v>29086950</v>
      </c>
      <c r="DK29" s="39">
        <v>97401</v>
      </c>
      <c r="DL29" s="40">
        <v>6682</v>
      </c>
      <c r="DM29" s="41">
        <v>104083</v>
      </c>
      <c r="DN29" s="40">
        <v>112</v>
      </c>
      <c r="DO29" s="40">
        <v>203392712</v>
      </c>
      <c r="DP29" s="42">
        <v>0</v>
      </c>
      <c r="DQ29" s="39">
        <v>11133742</v>
      </c>
      <c r="DR29" s="40">
        <v>75771</v>
      </c>
      <c r="DS29" s="40">
        <v>539578</v>
      </c>
      <c r="DT29" s="40">
        <v>1265412</v>
      </c>
      <c r="DU29" s="40">
        <v>83803</v>
      </c>
      <c r="DV29" s="40">
        <v>110823</v>
      </c>
      <c r="DW29" s="43">
        <v>99124428</v>
      </c>
      <c r="DX29" s="39">
        <v>117477413</v>
      </c>
      <c r="DY29" s="40">
        <v>6647926</v>
      </c>
      <c r="DZ29" s="40">
        <v>208557</v>
      </c>
      <c r="EA29" s="40">
        <v>3371</v>
      </c>
      <c r="EB29" s="40">
        <v>94156</v>
      </c>
      <c r="EC29" s="40">
        <v>139773</v>
      </c>
      <c r="ED29" s="40">
        <v>60</v>
      </c>
      <c r="EE29" s="41">
        <v>445917</v>
      </c>
      <c r="EF29" s="40">
        <v>830</v>
      </c>
      <c r="EG29" s="40">
        <v>6135</v>
      </c>
      <c r="EH29" s="43">
        <v>5301</v>
      </c>
      <c r="EI29" s="44">
        <v>658</v>
      </c>
      <c r="EJ29" s="40">
        <v>6087948</v>
      </c>
      <c r="EK29" s="40">
        <v>101137</v>
      </c>
      <c r="EL29" s="42">
        <v>6189085</v>
      </c>
      <c r="EM29" s="39">
        <v>72399</v>
      </c>
      <c r="EN29" s="40">
        <v>3922</v>
      </c>
      <c r="EO29" s="41">
        <v>76321</v>
      </c>
      <c r="EP29" s="40">
        <v>0</v>
      </c>
      <c r="EQ29" s="40">
        <v>382957320</v>
      </c>
      <c r="ER29" s="42">
        <v>0</v>
      </c>
      <c r="ES29" s="39">
        <v>5703213</v>
      </c>
      <c r="ET29" s="40">
        <v>63215</v>
      </c>
      <c r="EU29" s="40">
        <v>898977</v>
      </c>
      <c r="EV29" s="40">
        <v>2438620</v>
      </c>
      <c r="EW29" s="40">
        <v>272617</v>
      </c>
      <c r="EX29" s="40">
        <v>157292</v>
      </c>
      <c r="EY29" s="43">
        <v>117171827</v>
      </c>
      <c r="EZ29" s="39">
        <v>275319427</v>
      </c>
      <c r="FA29" s="40">
        <v>16229979</v>
      </c>
      <c r="FB29" s="40">
        <v>115806</v>
      </c>
      <c r="FC29" s="40">
        <v>7501</v>
      </c>
      <c r="FD29" s="40">
        <v>200846</v>
      </c>
      <c r="FE29" s="40">
        <v>934792</v>
      </c>
      <c r="FF29" s="40">
        <v>706</v>
      </c>
      <c r="FG29" s="41">
        <v>1259651</v>
      </c>
      <c r="FH29" s="40">
        <v>0</v>
      </c>
      <c r="FI29" s="40">
        <v>16135</v>
      </c>
      <c r="FJ29" s="43">
        <v>23443</v>
      </c>
      <c r="FK29" s="44">
        <v>0</v>
      </c>
      <c r="FL29" s="40">
        <v>14500462</v>
      </c>
      <c r="FM29" s="40">
        <v>430288</v>
      </c>
      <c r="FN29" s="42">
        <v>14930750</v>
      </c>
      <c r="FO29" s="39">
        <v>6092</v>
      </c>
      <c r="FP29" s="40">
        <v>1</v>
      </c>
      <c r="FQ29" s="41">
        <v>6093</v>
      </c>
      <c r="FR29" s="40">
        <v>0</v>
      </c>
      <c r="FS29" s="40">
        <v>62766550</v>
      </c>
      <c r="FT29" s="42">
        <v>0</v>
      </c>
      <c r="FU29" s="39">
        <v>914637</v>
      </c>
      <c r="FV29" s="40">
        <v>26301</v>
      </c>
      <c r="FW29" s="40">
        <v>361943</v>
      </c>
      <c r="FX29" s="40">
        <v>536285</v>
      </c>
      <c r="FY29" s="40">
        <v>48771</v>
      </c>
      <c r="FZ29" s="40">
        <v>16327</v>
      </c>
      <c r="GA29" s="43">
        <v>12528638</v>
      </c>
      <c r="GB29" s="39">
        <v>52142176</v>
      </c>
      <c r="GC29" s="40">
        <v>3071634</v>
      </c>
      <c r="GD29" s="40">
        <v>9078</v>
      </c>
      <c r="GE29" s="40">
        <v>1548</v>
      </c>
      <c r="GF29" s="40">
        <v>113</v>
      </c>
      <c r="GG29" s="40">
        <v>237264</v>
      </c>
      <c r="GH29" s="40">
        <v>157</v>
      </c>
      <c r="GI29" s="41">
        <v>248160</v>
      </c>
      <c r="GJ29" s="40">
        <v>0</v>
      </c>
      <c r="GK29" s="40">
        <v>3537</v>
      </c>
      <c r="GL29" s="43">
        <v>8866</v>
      </c>
      <c r="GM29" s="44">
        <v>0</v>
      </c>
      <c r="GN29" s="40">
        <v>2810561</v>
      </c>
      <c r="GO29" s="40">
        <v>510</v>
      </c>
      <c r="GP29" s="42">
        <v>2811071</v>
      </c>
      <c r="GQ29" s="39">
        <v>4913</v>
      </c>
      <c r="GR29" s="40">
        <v>0</v>
      </c>
      <c r="GS29" s="41">
        <v>4913</v>
      </c>
      <c r="GT29" s="40">
        <v>0</v>
      </c>
      <c r="GU29" s="40">
        <v>101665316</v>
      </c>
      <c r="GV29" s="42">
        <v>0</v>
      </c>
      <c r="GW29" s="39">
        <v>2985279</v>
      </c>
      <c r="GX29" s="40">
        <v>148480</v>
      </c>
      <c r="GY29" s="40">
        <v>1996174</v>
      </c>
      <c r="GZ29" s="40">
        <v>927776</v>
      </c>
      <c r="HA29" s="40">
        <v>177014</v>
      </c>
      <c r="HB29" s="40">
        <v>62733</v>
      </c>
      <c r="HC29" s="43">
        <v>10612376</v>
      </c>
      <c r="HD29" s="39">
        <v>97350396</v>
      </c>
      <c r="HE29" s="40">
        <v>5654668</v>
      </c>
      <c r="HF29" s="40">
        <v>6084</v>
      </c>
      <c r="HG29" s="40">
        <v>11616</v>
      </c>
      <c r="HH29" s="40">
        <v>26</v>
      </c>
      <c r="HI29" s="40">
        <v>454178</v>
      </c>
      <c r="HJ29" s="40">
        <v>47</v>
      </c>
      <c r="HK29" s="41">
        <v>471951</v>
      </c>
      <c r="HL29" s="40">
        <v>0</v>
      </c>
      <c r="HM29" s="40">
        <v>8894</v>
      </c>
      <c r="HN29" s="43">
        <v>17779</v>
      </c>
      <c r="HO29" s="44">
        <v>0</v>
      </c>
      <c r="HP29" s="40">
        <v>5156044</v>
      </c>
      <c r="HQ29" s="40">
        <v>0</v>
      </c>
      <c r="HR29" s="42">
        <v>5156044</v>
      </c>
    </row>
    <row r="30" spans="1:226" s="14" customFormat="1" ht="12" customHeight="1" x14ac:dyDescent="0.15">
      <c r="A30" s="15">
        <v>18</v>
      </c>
      <c r="B30" s="16" t="s">
        <v>70</v>
      </c>
      <c r="C30" s="33">
        <v>582</v>
      </c>
      <c r="D30" s="34">
        <v>0</v>
      </c>
      <c r="E30" s="35">
        <v>582</v>
      </c>
      <c r="F30" s="34">
        <v>0</v>
      </c>
      <c r="G30" s="34">
        <v>17615524</v>
      </c>
      <c r="H30" s="36">
        <v>0</v>
      </c>
      <c r="I30" s="33">
        <v>1046430</v>
      </c>
      <c r="J30" s="34">
        <v>4525</v>
      </c>
      <c r="K30" s="34">
        <v>594198</v>
      </c>
      <c r="L30" s="34">
        <v>197968</v>
      </c>
      <c r="M30" s="34">
        <v>52222</v>
      </c>
      <c r="N30" s="34">
        <v>1632</v>
      </c>
      <c r="O30" s="37">
        <v>1223880</v>
      </c>
      <c r="P30" s="33">
        <v>18288619</v>
      </c>
      <c r="Q30" s="34">
        <v>1040492</v>
      </c>
      <c r="R30" s="34">
        <v>218</v>
      </c>
      <c r="S30" s="34">
        <v>2687</v>
      </c>
      <c r="T30" s="34">
        <v>0</v>
      </c>
      <c r="U30" s="34">
        <v>83783</v>
      </c>
      <c r="V30" s="34">
        <v>0</v>
      </c>
      <c r="W30" s="35">
        <v>86688</v>
      </c>
      <c r="X30" s="34">
        <v>0</v>
      </c>
      <c r="Y30" s="34">
        <v>2454</v>
      </c>
      <c r="Z30" s="37">
        <v>7120</v>
      </c>
      <c r="AA30" s="38">
        <v>0</v>
      </c>
      <c r="AB30" s="34">
        <v>944230</v>
      </c>
      <c r="AC30" s="34">
        <v>0</v>
      </c>
      <c r="AD30" s="36">
        <v>944230</v>
      </c>
      <c r="AE30" s="33">
        <v>76</v>
      </c>
      <c r="AF30" s="34">
        <v>0</v>
      </c>
      <c r="AG30" s="35">
        <v>76</v>
      </c>
      <c r="AH30" s="34">
        <v>0</v>
      </c>
      <c r="AI30" s="34">
        <v>5212426</v>
      </c>
      <c r="AJ30" s="36">
        <v>0</v>
      </c>
      <c r="AK30" s="33">
        <v>80149</v>
      </c>
      <c r="AL30" s="34">
        <v>0</v>
      </c>
      <c r="AM30" s="34">
        <v>13723</v>
      </c>
      <c r="AN30" s="34">
        <v>182751</v>
      </c>
      <c r="AO30" s="34">
        <v>41765</v>
      </c>
      <c r="AP30" s="34">
        <v>176762</v>
      </c>
      <c r="AQ30" s="37">
        <v>152030</v>
      </c>
      <c r="AR30" s="33">
        <v>5555546</v>
      </c>
      <c r="AS30" s="34">
        <v>318475</v>
      </c>
      <c r="AT30" s="34">
        <v>0</v>
      </c>
      <c r="AU30" s="34">
        <v>1414</v>
      </c>
      <c r="AV30" s="34">
        <v>0</v>
      </c>
      <c r="AW30" s="34">
        <v>26186</v>
      </c>
      <c r="AX30" s="34">
        <v>0</v>
      </c>
      <c r="AY30" s="35">
        <v>27600</v>
      </c>
      <c r="AZ30" s="34">
        <v>0</v>
      </c>
      <c r="BA30" s="34">
        <v>1226</v>
      </c>
      <c r="BB30" s="37">
        <v>4536</v>
      </c>
      <c r="BC30" s="38">
        <v>0</v>
      </c>
      <c r="BD30" s="34">
        <v>285113</v>
      </c>
      <c r="BE30" s="34">
        <v>0</v>
      </c>
      <c r="BF30" s="36">
        <v>285113</v>
      </c>
      <c r="BG30" s="33">
        <v>14</v>
      </c>
      <c r="BH30" s="34">
        <v>0</v>
      </c>
      <c r="BI30" s="35">
        <v>14</v>
      </c>
      <c r="BJ30" s="34">
        <v>0</v>
      </c>
      <c r="BK30" s="34">
        <v>2023198</v>
      </c>
      <c r="BL30" s="36">
        <v>0</v>
      </c>
      <c r="BM30" s="33">
        <v>5992</v>
      </c>
      <c r="BN30" s="34">
        <v>0</v>
      </c>
      <c r="BO30" s="34">
        <v>103440</v>
      </c>
      <c r="BP30" s="34">
        <v>330743</v>
      </c>
      <c r="BQ30" s="34">
        <v>2608</v>
      </c>
      <c r="BR30" s="34">
        <v>0</v>
      </c>
      <c r="BS30" s="37">
        <v>30498</v>
      </c>
      <c r="BT30" s="33">
        <v>2435483</v>
      </c>
      <c r="BU30" s="34">
        <v>132844</v>
      </c>
      <c r="BV30" s="34">
        <v>0</v>
      </c>
      <c r="BW30" s="34">
        <v>1986</v>
      </c>
      <c r="BX30" s="34">
        <v>0</v>
      </c>
      <c r="BY30" s="34">
        <v>8867</v>
      </c>
      <c r="BZ30" s="34">
        <v>0</v>
      </c>
      <c r="CA30" s="35">
        <v>10853</v>
      </c>
      <c r="CB30" s="34">
        <v>0</v>
      </c>
      <c r="CC30" s="34">
        <v>1511</v>
      </c>
      <c r="CD30" s="37">
        <v>541</v>
      </c>
      <c r="CE30" s="38">
        <v>0</v>
      </c>
      <c r="CF30" s="34">
        <v>119939</v>
      </c>
      <c r="CG30" s="34">
        <v>0</v>
      </c>
      <c r="CH30" s="36">
        <v>119939</v>
      </c>
      <c r="CI30" s="33">
        <v>106918</v>
      </c>
      <c r="CJ30" s="34">
        <v>7205</v>
      </c>
      <c r="CK30" s="35">
        <v>114123</v>
      </c>
      <c r="CL30" s="34">
        <v>72</v>
      </c>
      <c r="CM30" s="34">
        <v>444281115</v>
      </c>
      <c r="CN30" s="36">
        <v>0</v>
      </c>
      <c r="CO30" s="33">
        <v>11470461</v>
      </c>
      <c r="CP30" s="34">
        <v>237570</v>
      </c>
      <c r="CQ30" s="34">
        <v>2927297</v>
      </c>
      <c r="CR30" s="34">
        <v>2239908</v>
      </c>
      <c r="CS30" s="34">
        <v>307455</v>
      </c>
      <c r="CT30" s="34">
        <v>414278</v>
      </c>
      <c r="CU30" s="37">
        <v>143031710</v>
      </c>
      <c r="CV30" s="33">
        <v>318846374</v>
      </c>
      <c r="CW30" s="38">
        <v>18603885</v>
      </c>
      <c r="CX30" s="34">
        <v>204497</v>
      </c>
      <c r="CY30" s="34">
        <v>14274</v>
      </c>
      <c r="CZ30" s="34">
        <v>212664</v>
      </c>
      <c r="DA30" s="34">
        <v>1035435</v>
      </c>
      <c r="DB30" s="34">
        <v>531</v>
      </c>
      <c r="DC30" s="35">
        <v>1467401</v>
      </c>
      <c r="DD30" s="34">
        <v>833</v>
      </c>
      <c r="DE30" s="34">
        <v>19963</v>
      </c>
      <c r="DF30" s="37">
        <v>34038</v>
      </c>
      <c r="DG30" s="38">
        <v>520</v>
      </c>
      <c r="DH30" s="34">
        <v>16716883</v>
      </c>
      <c r="DI30" s="34">
        <v>364247</v>
      </c>
      <c r="DJ30" s="36">
        <v>17081130</v>
      </c>
      <c r="DK30" s="33">
        <v>58869</v>
      </c>
      <c r="DL30" s="34">
        <v>4568</v>
      </c>
      <c r="DM30" s="35">
        <v>63437</v>
      </c>
      <c r="DN30" s="34">
        <v>72</v>
      </c>
      <c r="DO30" s="34">
        <v>124246262</v>
      </c>
      <c r="DP30" s="36">
        <v>0</v>
      </c>
      <c r="DQ30" s="33">
        <v>5828534</v>
      </c>
      <c r="DR30" s="34">
        <v>101735</v>
      </c>
      <c r="DS30" s="34">
        <v>597638</v>
      </c>
      <c r="DT30" s="34">
        <v>420793</v>
      </c>
      <c r="DU30" s="34">
        <v>30964</v>
      </c>
      <c r="DV30" s="34">
        <v>64658</v>
      </c>
      <c r="DW30" s="37">
        <v>61009771</v>
      </c>
      <c r="DX30" s="33">
        <v>70280813</v>
      </c>
      <c r="DY30" s="34">
        <v>4006056</v>
      </c>
      <c r="DZ30" s="34">
        <v>128440</v>
      </c>
      <c r="EA30" s="34">
        <v>1761</v>
      </c>
      <c r="EB30" s="34">
        <v>76023</v>
      </c>
      <c r="EC30" s="34">
        <v>86310</v>
      </c>
      <c r="ED30" s="34">
        <v>38</v>
      </c>
      <c r="EE30" s="35">
        <v>292572</v>
      </c>
      <c r="EF30" s="34">
        <v>833</v>
      </c>
      <c r="EG30" s="34">
        <v>3702</v>
      </c>
      <c r="EH30" s="37">
        <v>5134</v>
      </c>
      <c r="EI30" s="38">
        <v>520</v>
      </c>
      <c r="EJ30" s="34">
        <v>3626809</v>
      </c>
      <c r="EK30" s="34">
        <v>76486</v>
      </c>
      <c r="EL30" s="36">
        <v>3703295</v>
      </c>
      <c r="EM30" s="33">
        <v>41371</v>
      </c>
      <c r="EN30" s="34">
        <v>2636</v>
      </c>
      <c r="EO30" s="35">
        <v>44007</v>
      </c>
      <c r="EP30" s="34">
        <v>0</v>
      </c>
      <c r="EQ30" s="34">
        <v>221392267</v>
      </c>
      <c r="ER30" s="36">
        <v>0</v>
      </c>
      <c r="ES30" s="33">
        <v>2997985</v>
      </c>
      <c r="ET30" s="34">
        <v>110746</v>
      </c>
      <c r="EU30" s="34">
        <v>548311</v>
      </c>
      <c r="EV30" s="34">
        <v>592010</v>
      </c>
      <c r="EW30" s="34">
        <v>87813</v>
      </c>
      <c r="EX30" s="34">
        <v>129910</v>
      </c>
      <c r="EY30" s="37">
        <v>68101700</v>
      </c>
      <c r="EZ30" s="33">
        <v>157757342</v>
      </c>
      <c r="FA30" s="34">
        <v>9331625</v>
      </c>
      <c r="FB30" s="34">
        <v>66940</v>
      </c>
      <c r="FC30" s="34">
        <v>3313</v>
      </c>
      <c r="FD30" s="34">
        <v>136623</v>
      </c>
      <c r="FE30" s="34">
        <v>533014</v>
      </c>
      <c r="FF30" s="34">
        <v>475</v>
      </c>
      <c r="FG30" s="35">
        <v>740365</v>
      </c>
      <c r="FH30" s="34">
        <v>0</v>
      </c>
      <c r="FI30" s="34">
        <v>7167</v>
      </c>
      <c r="FJ30" s="37">
        <v>9568</v>
      </c>
      <c r="FK30" s="38">
        <v>0</v>
      </c>
      <c r="FL30" s="34">
        <v>8287273</v>
      </c>
      <c r="FM30" s="34">
        <v>287252</v>
      </c>
      <c r="FN30" s="36">
        <v>8574525</v>
      </c>
      <c r="FO30" s="33">
        <v>3623</v>
      </c>
      <c r="FP30" s="34">
        <v>1</v>
      </c>
      <c r="FQ30" s="35">
        <v>3624</v>
      </c>
      <c r="FR30" s="34">
        <v>0</v>
      </c>
      <c r="FS30" s="34">
        <v>37281255</v>
      </c>
      <c r="FT30" s="36">
        <v>0</v>
      </c>
      <c r="FU30" s="33">
        <v>618988</v>
      </c>
      <c r="FV30" s="34">
        <v>4810</v>
      </c>
      <c r="FW30" s="34">
        <v>44949</v>
      </c>
      <c r="FX30" s="34">
        <v>167776</v>
      </c>
      <c r="FY30" s="34">
        <v>35304</v>
      </c>
      <c r="FZ30" s="34">
        <v>11377</v>
      </c>
      <c r="GA30" s="37">
        <v>7313344</v>
      </c>
      <c r="GB30" s="33">
        <v>30851115</v>
      </c>
      <c r="GC30" s="34">
        <v>1824526</v>
      </c>
      <c r="GD30" s="34">
        <v>5417</v>
      </c>
      <c r="GE30" s="34">
        <v>1226</v>
      </c>
      <c r="GF30" s="34">
        <v>18</v>
      </c>
      <c r="GG30" s="34">
        <v>134141</v>
      </c>
      <c r="GH30" s="34">
        <v>0</v>
      </c>
      <c r="GI30" s="35">
        <v>140802</v>
      </c>
      <c r="GJ30" s="34">
        <v>0</v>
      </c>
      <c r="GK30" s="34">
        <v>1690</v>
      </c>
      <c r="GL30" s="37">
        <v>3507</v>
      </c>
      <c r="GM30" s="38">
        <v>0</v>
      </c>
      <c r="GN30" s="34">
        <v>1678018</v>
      </c>
      <c r="GO30" s="34">
        <v>509</v>
      </c>
      <c r="GP30" s="36">
        <v>1678527</v>
      </c>
      <c r="GQ30" s="33">
        <v>3055</v>
      </c>
      <c r="GR30" s="34">
        <v>0</v>
      </c>
      <c r="GS30" s="35">
        <v>3055</v>
      </c>
      <c r="GT30" s="34">
        <v>0</v>
      </c>
      <c r="GU30" s="34">
        <v>61361331</v>
      </c>
      <c r="GV30" s="36">
        <v>0</v>
      </c>
      <c r="GW30" s="33">
        <v>2024954</v>
      </c>
      <c r="GX30" s="34">
        <v>20279</v>
      </c>
      <c r="GY30" s="34">
        <v>1736399</v>
      </c>
      <c r="GZ30" s="34">
        <v>1059329</v>
      </c>
      <c r="HA30" s="34">
        <v>153374</v>
      </c>
      <c r="HB30" s="34">
        <v>208333</v>
      </c>
      <c r="HC30" s="37">
        <v>6606895</v>
      </c>
      <c r="HD30" s="33">
        <v>59957104</v>
      </c>
      <c r="HE30" s="34">
        <v>3441678</v>
      </c>
      <c r="HF30" s="34">
        <v>3700</v>
      </c>
      <c r="HG30" s="34">
        <v>7974</v>
      </c>
      <c r="HH30" s="34">
        <v>0</v>
      </c>
      <c r="HI30" s="34">
        <v>281970</v>
      </c>
      <c r="HJ30" s="34">
        <v>18</v>
      </c>
      <c r="HK30" s="35">
        <v>293662</v>
      </c>
      <c r="HL30" s="34">
        <v>0</v>
      </c>
      <c r="HM30" s="34">
        <v>7404</v>
      </c>
      <c r="HN30" s="37">
        <v>15829</v>
      </c>
      <c r="HO30" s="38">
        <v>0</v>
      </c>
      <c r="HP30" s="34">
        <v>3124783</v>
      </c>
      <c r="HQ30" s="34">
        <v>0</v>
      </c>
      <c r="HR30" s="36">
        <v>3124783</v>
      </c>
    </row>
    <row r="31" spans="1:226" s="14" customFormat="1" ht="12" customHeight="1" x14ac:dyDescent="0.15">
      <c r="A31" s="17">
        <v>19</v>
      </c>
      <c r="B31" s="18" t="s">
        <v>71</v>
      </c>
      <c r="C31" s="39">
        <v>1458</v>
      </c>
      <c r="D31" s="40">
        <v>0</v>
      </c>
      <c r="E31" s="41">
        <v>1458</v>
      </c>
      <c r="F31" s="40">
        <v>0</v>
      </c>
      <c r="G31" s="40">
        <v>44973490</v>
      </c>
      <c r="H31" s="42">
        <v>0</v>
      </c>
      <c r="I31" s="39">
        <v>3828504</v>
      </c>
      <c r="J31" s="40">
        <v>27937</v>
      </c>
      <c r="K31" s="40">
        <v>1371837</v>
      </c>
      <c r="L31" s="40">
        <v>301684</v>
      </c>
      <c r="M31" s="40">
        <v>137047</v>
      </c>
      <c r="N31" s="40">
        <v>111592</v>
      </c>
      <c r="O31" s="43">
        <v>3073212</v>
      </c>
      <c r="P31" s="39">
        <v>47678879</v>
      </c>
      <c r="Q31" s="40">
        <v>2687298</v>
      </c>
      <c r="R31" s="40">
        <v>543</v>
      </c>
      <c r="S31" s="40">
        <v>4447</v>
      </c>
      <c r="T31" s="40">
        <v>0</v>
      </c>
      <c r="U31" s="40">
        <v>199326</v>
      </c>
      <c r="V31" s="40">
        <v>406</v>
      </c>
      <c r="W31" s="41">
        <v>204722</v>
      </c>
      <c r="X31" s="40">
        <v>0</v>
      </c>
      <c r="Y31" s="40">
        <v>5475</v>
      </c>
      <c r="Z31" s="43">
        <v>12345</v>
      </c>
      <c r="AA31" s="44">
        <v>0</v>
      </c>
      <c r="AB31" s="40">
        <v>2464756</v>
      </c>
      <c r="AC31" s="40">
        <v>0</v>
      </c>
      <c r="AD31" s="42">
        <v>2464756</v>
      </c>
      <c r="AE31" s="39">
        <v>185</v>
      </c>
      <c r="AF31" s="40">
        <v>0</v>
      </c>
      <c r="AG31" s="41">
        <v>185</v>
      </c>
      <c r="AH31" s="40">
        <v>0</v>
      </c>
      <c r="AI31" s="40">
        <v>12866440</v>
      </c>
      <c r="AJ31" s="42">
        <v>0</v>
      </c>
      <c r="AK31" s="39">
        <v>1508182</v>
      </c>
      <c r="AL31" s="40">
        <v>0</v>
      </c>
      <c r="AM31" s="40">
        <v>30400</v>
      </c>
      <c r="AN31" s="40">
        <v>34971</v>
      </c>
      <c r="AO31" s="40">
        <v>82940</v>
      </c>
      <c r="AP31" s="40">
        <v>0</v>
      </c>
      <c r="AQ31" s="43">
        <v>414611</v>
      </c>
      <c r="AR31" s="39">
        <v>14108322</v>
      </c>
      <c r="AS31" s="40">
        <v>796794</v>
      </c>
      <c r="AT31" s="40">
        <v>0</v>
      </c>
      <c r="AU31" s="40">
        <v>2115</v>
      </c>
      <c r="AV31" s="40">
        <v>0</v>
      </c>
      <c r="AW31" s="40">
        <v>56514</v>
      </c>
      <c r="AX31" s="40">
        <v>0</v>
      </c>
      <c r="AY31" s="41">
        <v>58629</v>
      </c>
      <c r="AZ31" s="40">
        <v>0</v>
      </c>
      <c r="BA31" s="40">
        <v>2746</v>
      </c>
      <c r="BB31" s="43">
        <v>1885</v>
      </c>
      <c r="BC31" s="44">
        <v>0</v>
      </c>
      <c r="BD31" s="40">
        <v>733534</v>
      </c>
      <c r="BE31" s="40">
        <v>0</v>
      </c>
      <c r="BF31" s="42">
        <v>733534</v>
      </c>
      <c r="BG31" s="39">
        <v>56</v>
      </c>
      <c r="BH31" s="40">
        <v>0</v>
      </c>
      <c r="BI31" s="41">
        <v>56</v>
      </c>
      <c r="BJ31" s="40">
        <v>0</v>
      </c>
      <c r="BK31" s="40">
        <v>9342824</v>
      </c>
      <c r="BL31" s="42">
        <v>0</v>
      </c>
      <c r="BM31" s="39">
        <v>36664</v>
      </c>
      <c r="BN31" s="40">
        <v>0</v>
      </c>
      <c r="BO31" s="40">
        <v>15200</v>
      </c>
      <c r="BP31" s="40">
        <v>689956</v>
      </c>
      <c r="BQ31" s="40">
        <v>35037</v>
      </c>
      <c r="BR31" s="40">
        <v>0</v>
      </c>
      <c r="BS31" s="43">
        <v>120924</v>
      </c>
      <c r="BT31" s="39">
        <v>9998757</v>
      </c>
      <c r="BU31" s="40">
        <v>576618</v>
      </c>
      <c r="BV31" s="40">
        <v>0</v>
      </c>
      <c r="BW31" s="40">
        <v>5680</v>
      </c>
      <c r="BX31" s="40">
        <v>0</v>
      </c>
      <c r="BY31" s="40">
        <v>25887</v>
      </c>
      <c r="BZ31" s="40">
        <v>0</v>
      </c>
      <c r="CA31" s="41">
        <v>31567</v>
      </c>
      <c r="CB31" s="40">
        <v>0</v>
      </c>
      <c r="CC31" s="40">
        <v>982</v>
      </c>
      <c r="CD31" s="43">
        <v>860</v>
      </c>
      <c r="CE31" s="44">
        <v>0</v>
      </c>
      <c r="CF31" s="40">
        <v>543209</v>
      </c>
      <c r="CG31" s="40">
        <v>0</v>
      </c>
      <c r="CH31" s="42">
        <v>543209</v>
      </c>
      <c r="CI31" s="39">
        <v>289620</v>
      </c>
      <c r="CJ31" s="40">
        <v>15989</v>
      </c>
      <c r="CK31" s="41">
        <v>305609</v>
      </c>
      <c r="CL31" s="40">
        <v>179</v>
      </c>
      <c r="CM31" s="40">
        <v>1144324249</v>
      </c>
      <c r="CN31" s="42">
        <v>0</v>
      </c>
      <c r="CO31" s="39">
        <v>36740801</v>
      </c>
      <c r="CP31" s="40">
        <v>324110</v>
      </c>
      <c r="CQ31" s="40">
        <v>6000612</v>
      </c>
      <c r="CR31" s="40">
        <v>5070795</v>
      </c>
      <c r="CS31" s="40">
        <v>748306</v>
      </c>
      <c r="CT31" s="40">
        <v>793887</v>
      </c>
      <c r="CU31" s="43">
        <v>374798857</v>
      </c>
      <c r="CV31" s="39">
        <v>819203903</v>
      </c>
      <c r="CW31" s="44">
        <v>47651820</v>
      </c>
      <c r="CX31" s="40">
        <v>545692</v>
      </c>
      <c r="CY31" s="40">
        <v>34248</v>
      </c>
      <c r="CZ31" s="40">
        <v>426803</v>
      </c>
      <c r="DA31" s="40">
        <v>2372564</v>
      </c>
      <c r="DB31" s="40">
        <v>1597</v>
      </c>
      <c r="DC31" s="41">
        <v>3380904</v>
      </c>
      <c r="DD31" s="40">
        <v>1583</v>
      </c>
      <c r="DE31" s="40">
        <v>46819</v>
      </c>
      <c r="DF31" s="43">
        <v>66784</v>
      </c>
      <c r="DG31" s="44">
        <v>2346</v>
      </c>
      <c r="DH31" s="40">
        <v>43385372</v>
      </c>
      <c r="DI31" s="40">
        <v>768012</v>
      </c>
      <c r="DJ31" s="42">
        <v>44153384</v>
      </c>
      <c r="DK31" s="39">
        <v>166457</v>
      </c>
      <c r="DL31" s="40">
        <v>10547</v>
      </c>
      <c r="DM31" s="41">
        <v>177004</v>
      </c>
      <c r="DN31" s="40">
        <v>178</v>
      </c>
      <c r="DO31" s="40">
        <v>346737719</v>
      </c>
      <c r="DP31" s="42">
        <v>0</v>
      </c>
      <c r="DQ31" s="39">
        <v>14050568</v>
      </c>
      <c r="DR31" s="40">
        <v>101050</v>
      </c>
      <c r="DS31" s="40">
        <v>742045</v>
      </c>
      <c r="DT31" s="40">
        <v>1311402</v>
      </c>
      <c r="DU31" s="40">
        <v>126224</v>
      </c>
      <c r="DV31" s="40">
        <v>386890</v>
      </c>
      <c r="DW31" s="43">
        <v>168405237</v>
      </c>
      <c r="DX31" s="39">
        <v>195050661</v>
      </c>
      <c r="DY31" s="40">
        <v>11195640</v>
      </c>
      <c r="DZ31" s="40">
        <v>352529</v>
      </c>
      <c r="EA31" s="40">
        <v>4505</v>
      </c>
      <c r="EB31" s="40">
        <v>145793</v>
      </c>
      <c r="EC31" s="40">
        <v>222605</v>
      </c>
      <c r="ED31" s="40">
        <v>157</v>
      </c>
      <c r="EE31" s="41">
        <v>725589</v>
      </c>
      <c r="EF31" s="40">
        <v>1556</v>
      </c>
      <c r="EG31" s="40">
        <v>10306</v>
      </c>
      <c r="EH31" s="43">
        <v>11198</v>
      </c>
      <c r="EI31" s="44">
        <v>2346</v>
      </c>
      <c r="EJ31" s="40">
        <v>10287237</v>
      </c>
      <c r="EK31" s="40">
        <v>157408</v>
      </c>
      <c r="EL31" s="42">
        <v>10444645</v>
      </c>
      <c r="EM31" s="39">
        <v>107624</v>
      </c>
      <c r="EN31" s="40">
        <v>5441</v>
      </c>
      <c r="EO31" s="41">
        <v>113065</v>
      </c>
      <c r="EP31" s="40">
        <v>1</v>
      </c>
      <c r="EQ31" s="40">
        <v>558735969</v>
      </c>
      <c r="ER31" s="42">
        <v>0</v>
      </c>
      <c r="ES31" s="39">
        <v>8571636</v>
      </c>
      <c r="ET31" s="40">
        <v>150754</v>
      </c>
      <c r="EU31" s="40">
        <v>1115395</v>
      </c>
      <c r="EV31" s="40">
        <v>1577145</v>
      </c>
      <c r="EW31" s="40">
        <v>213629</v>
      </c>
      <c r="EX31" s="40">
        <v>248899</v>
      </c>
      <c r="EY31" s="43">
        <v>173528777</v>
      </c>
      <c r="EZ31" s="39">
        <v>397084650</v>
      </c>
      <c r="FA31" s="40">
        <v>23465475</v>
      </c>
      <c r="FB31" s="40">
        <v>172089</v>
      </c>
      <c r="FC31" s="40">
        <v>10327</v>
      </c>
      <c r="FD31" s="40">
        <v>281010</v>
      </c>
      <c r="FE31" s="40">
        <v>1212352</v>
      </c>
      <c r="FF31" s="40">
        <v>511</v>
      </c>
      <c r="FG31" s="41">
        <v>1676289</v>
      </c>
      <c r="FH31" s="40">
        <v>27</v>
      </c>
      <c r="FI31" s="40">
        <v>19101</v>
      </c>
      <c r="FJ31" s="43">
        <v>20490</v>
      </c>
      <c r="FK31" s="44">
        <v>0</v>
      </c>
      <c r="FL31" s="40">
        <v>21139433</v>
      </c>
      <c r="FM31" s="40">
        <v>610135</v>
      </c>
      <c r="FN31" s="42">
        <v>21749568</v>
      </c>
      <c r="FO31" s="39">
        <v>8215</v>
      </c>
      <c r="FP31" s="40">
        <v>1</v>
      </c>
      <c r="FQ31" s="41">
        <v>8216</v>
      </c>
      <c r="FR31" s="40">
        <v>0</v>
      </c>
      <c r="FS31" s="40">
        <v>84975548</v>
      </c>
      <c r="FT31" s="42">
        <v>0</v>
      </c>
      <c r="FU31" s="39">
        <v>3475422</v>
      </c>
      <c r="FV31" s="40">
        <v>16001</v>
      </c>
      <c r="FW31" s="40">
        <v>756798</v>
      </c>
      <c r="FX31" s="40">
        <v>593758</v>
      </c>
      <c r="FY31" s="40">
        <v>40485</v>
      </c>
      <c r="FZ31" s="40">
        <v>22644</v>
      </c>
      <c r="GA31" s="43">
        <v>16987214</v>
      </c>
      <c r="GB31" s="39">
        <v>72893442</v>
      </c>
      <c r="GC31" s="40">
        <v>4225653</v>
      </c>
      <c r="GD31" s="40">
        <v>12254</v>
      </c>
      <c r="GE31" s="40">
        <v>2109</v>
      </c>
      <c r="GF31" s="40">
        <v>0</v>
      </c>
      <c r="GG31" s="40">
        <v>297482</v>
      </c>
      <c r="GH31" s="40">
        <v>11</v>
      </c>
      <c r="GI31" s="41">
        <v>311856</v>
      </c>
      <c r="GJ31" s="40">
        <v>0</v>
      </c>
      <c r="GK31" s="40">
        <v>3180</v>
      </c>
      <c r="GL31" s="43">
        <v>8249</v>
      </c>
      <c r="GM31" s="44">
        <v>0</v>
      </c>
      <c r="GN31" s="40">
        <v>3901899</v>
      </c>
      <c r="GO31" s="40">
        <v>469</v>
      </c>
      <c r="GP31" s="42">
        <v>3902368</v>
      </c>
      <c r="GQ31" s="39">
        <v>7324</v>
      </c>
      <c r="GR31" s="40">
        <v>0</v>
      </c>
      <c r="GS31" s="41">
        <v>7324</v>
      </c>
      <c r="GT31" s="40">
        <v>0</v>
      </c>
      <c r="GU31" s="40">
        <v>153875013</v>
      </c>
      <c r="GV31" s="42">
        <v>0</v>
      </c>
      <c r="GW31" s="39">
        <v>10643175</v>
      </c>
      <c r="GX31" s="40">
        <v>56305</v>
      </c>
      <c r="GY31" s="40">
        <v>3386374</v>
      </c>
      <c r="GZ31" s="40">
        <v>1588490</v>
      </c>
      <c r="HA31" s="40">
        <v>367968</v>
      </c>
      <c r="HB31" s="40">
        <v>135454</v>
      </c>
      <c r="HC31" s="43">
        <v>15877629</v>
      </c>
      <c r="HD31" s="39">
        <v>154175150</v>
      </c>
      <c r="HE31" s="40">
        <v>8765052</v>
      </c>
      <c r="HF31" s="40">
        <v>8820</v>
      </c>
      <c r="HG31" s="40">
        <v>17307</v>
      </c>
      <c r="HH31" s="40">
        <v>0</v>
      </c>
      <c r="HI31" s="40">
        <v>640125</v>
      </c>
      <c r="HJ31" s="40">
        <v>918</v>
      </c>
      <c r="HK31" s="41">
        <v>667170</v>
      </c>
      <c r="HL31" s="40">
        <v>0</v>
      </c>
      <c r="HM31" s="40">
        <v>14232</v>
      </c>
      <c r="HN31" s="43">
        <v>26847</v>
      </c>
      <c r="HO31" s="44">
        <v>0</v>
      </c>
      <c r="HP31" s="40">
        <v>8056803</v>
      </c>
      <c r="HQ31" s="40">
        <v>0</v>
      </c>
      <c r="HR31" s="42">
        <v>8056803</v>
      </c>
    </row>
    <row r="32" spans="1:226" s="14" customFormat="1" ht="12" customHeight="1" x14ac:dyDescent="0.15">
      <c r="A32" s="15">
        <v>20</v>
      </c>
      <c r="B32" s="16" t="s">
        <v>72</v>
      </c>
      <c r="C32" s="33">
        <v>2744</v>
      </c>
      <c r="D32" s="34">
        <v>0</v>
      </c>
      <c r="E32" s="35">
        <v>2744</v>
      </c>
      <c r="F32" s="34">
        <v>0</v>
      </c>
      <c r="G32" s="34">
        <v>84847606</v>
      </c>
      <c r="H32" s="36">
        <v>0</v>
      </c>
      <c r="I32" s="33">
        <v>6442574</v>
      </c>
      <c r="J32" s="34">
        <v>220736</v>
      </c>
      <c r="K32" s="34">
        <v>2366691</v>
      </c>
      <c r="L32" s="34">
        <v>8311588</v>
      </c>
      <c r="M32" s="34">
        <v>1216618</v>
      </c>
      <c r="N32" s="34">
        <v>21344</v>
      </c>
      <c r="O32" s="37">
        <v>5899995</v>
      </c>
      <c r="P32" s="33">
        <v>97527162</v>
      </c>
      <c r="Q32" s="34">
        <v>5299062</v>
      </c>
      <c r="R32" s="34">
        <v>965</v>
      </c>
      <c r="S32" s="34">
        <v>11403</v>
      </c>
      <c r="T32" s="34">
        <v>0</v>
      </c>
      <c r="U32" s="34">
        <v>390170</v>
      </c>
      <c r="V32" s="34">
        <v>1321</v>
      </c>
      <c r="W32" s="35">
        <v>403859</v>
      </c>
      <c r="X32" s="34">
        <v>0</v>
      </c>
      <c r="Y32" s="34">
        <v>30528</v>
      </c>
      <c r="Z32" s="37">
        <v>16055</v>
      </c>
      <c r="AA32" s="38">
        <v>0</v>
      </c>
      <c r="AB32" s="34">
        <v>4848620</v>
      </c>
      <c r="AC32" s="34">
        <v>0</v>
      </c>
      <c r="AD32" s="36">
        <v>4848620</v>
      </c>
      <c r="AE32" s="33">
        <v>374</v>
      </c>
      <c r="AF32" s="34">
        <v>0</v>
      </c>
      <c r="AG32" s="35">
        <v>374</v>
      </c>
      <c r="AH32" s="34">
        <v>0</v>
      </c>
      <c r="AI32" s="34">
        <v>25713195</v>
      </c>
      <c r="AJ32" s="36">
        <v>0</v>
      </c>
      <c r="AK32" s="33">
        <v>871243</v>
      </c>
      <c r="AL32" s="34">
        <v>12948</v>
      </c>
      <c r="AM32" s="34">
        <v>3577077</v>
      </c>
      <c r="AN32" s="34">
        <v>381079</v>
      </c>
      <c r="AO32" s="34">
        <v>677565</v>
      </c>
      <c r="AP32" s="34">
        <v>7830</v>
      </c>
      <c r="AQ32" s="37">
        <v>842179</v>
      </c>
      <c r="AR32" s="33">
        <v>30398758</v>
      </c>
      <c r="AS32" s="34">
        <v>1658272</v>
      </c>
      <c r="AT32" s="34">
        <v>0</v>
      </c>
      <c r="AU32" s="34">
        <v>4936</v>
      </c>
      <c r="AV32" s="34">
        <v>0</v>
      </c>
      <c r="AW32" s="34">
        <v>111932</v>
      </c>
      <c r="AX32" s="34">
        <v>21</v>
      </c>
      <c r="AY32" s="35">
        <v>116889</v>
      </c>
      <c r="AZ32" s="34">
        <v>0</v>
      </c>
      <c r="BA32" s="34">
        <v>20348</v>
      </c>
      <c r="BB32" s="37">
        <v>10980</v>
      </c>
      <c r="BC32" s="38">
        <v>0</v>
      </c>
      <c r="BD32" s="34">
        <v>1510055</v>
      </c>
      <c r="BE32" s="34">
        <v>0</v>
      </c>
      <c r="BF32" s="36">
        <v>1510055</v>
      </c>
      <c r="BG32" s="33">
        <v>85</v>
      </c>
      <c r="BH32" s="34">
        <v>0</v>
      </c>
      <c r="BI32" s="35">
        <v>85</v>
      </c>
      <c r="BJ32" s="34">
        <v>0</v>
      </c>
      <c r="BK32" s="34">
        <v>19567692</v>
      </c>
      <c r="BL32" s="36">
        <v>0</v>
      </c>
      <c r="BM32" s="33">
        <v>30667</v>
      </c>
      <c r="BN32" s="34">
        <v>414009</v>
      </c>
      <c r="BO32" s="34">
        <v>350334</v>
      </c>
      <c r="BP32" s="34">
        <v>1537422</v>
      </c>
      <c r="BQ32" s="34">
        <v>85036</v>
      </c>
      <c r="BR32" s="34">
        <v>0</v>
      </c>
      <c r="BS32" s="37">
        <v>186238</v>
      </c>
      <c r="BT32" s="33">
        <v>21798922</v>
      </c>
      <c r="BU32" s="34">
        <v>1245342</v>
      </c>
      <c r="BV32" s="34">
        <v>0</v>
      </c>
      <c r="BW32" s="34">
        <v>40284</v>
      </c>
      <c r="BX32" s="34">
        <v>0</v>
      </c>
      <c r="BY32" s="34">
        <v>64789</v>
      </c>
      <c r="BZ32" s="34">
        <v>0</v>
      </c>
      <c r="CA32" s="35">
        <v>105073</v>
      </c>
      <c r="CB32" s="34">
        <v>0</v>
      </c>
      <c r="CC32" s="34">
        <v>2841</v>
      </c>
      <c r="CD32" s="37">
        <v>2108</v>
      </c>
      <c r="CE32" s="38">
        <v>0</v>
      </c>
      <c r="CF32" s="34">
        <v>1135320</v>
      </c>
      <c r="CG32" s="34">
        <v>0</v>
      </c>
      <c r="CH32" s="36">
        <v>1135320</v>
      </c>
      <c r="CI32" s="33">
        <v>380889</v>
      </c>
      <c r="CJ32" s="34">
        <v>9002</v>
      </c>
      <c r="CK32" s="35">
        <v>389891</v>
      </c>
      <c r="CL32" s="34">
        <v>215</v>
      </c>
      <c r="CM32" s="34">
        <v>1619394379</v>
      </c>
      <c r="CN32" s="36">
        <v>0</v>
      </c>
      <c r="CO32" s="33">
        <v>66804599</v>
      </c>
      <c r="CP32" s="34">
        <v>1154350</v>
      </c>
      <c r="CQ32" s="34">
        <v>16320857</v>
      </c>
      <c r="CR32" s="34">
        <v>17430050</v>
      </c>
      <c r="CS32" s="34">
        <v>2872035</v>
      </c>
      <c r="CT32" s="34">
        <v>791031</v>
      </c>
      <c r="CU32" s="37">
        <v>503190982</v>
      </c>
      <c r="CV32" s="33">
        <v>1221576319</v>
      </c>
      <c r="CW32" s="38">
        <v>70133967</v>
      </c>
      <c r="CX32" s="34">
        <v>697296</v>
      </c>
      <c r="CY32" s="34">
        <v>92528</v>
      </c>
      <c r="CZ32" s="34">
        <v>587883</v>
      </c>
      <c r="DA32" s="34">
        <v>3765634</v>
      </c>
      <c r="DB32" s="34">
        <v>39122</v>
      </c>
      <c r="DC32" s="35">
        <v>5182463</v>
      </c>
      <c r="DD32" s="34">
        <v>1579</v>
      </c>
      <c r="DE32" s="34">
        <v>122020</v>
      </c>
      <c r="DF32" s="37">
        <v>113058</v>
      </c>
      <c r="DG32" s="38">
        <v>2776</v>
      </c>
      <c r="DH32" s="34">
        <v>64675151</v>
      </c>
      <c r="DI32" s="34">
        <v>36920</v>
      </c>
      <c r="DJ32" s="36">
        <v>64712071</v>
      </c>
      <c r="DK32" s="33">
        <v>204198</v>
      </c>
      <c r="DL32" s="34">
        <v>8912</v>
      </c>
      <c r="DM32" s="35">
        <v>213110</v>
      </c>
      <c r="DN32" s="34">
        <v>215</v>
      </c>
      <c r="DO32" s="34">
        <v>419640921</v>
      </c>
      <c r="DP32" s="36">
        <v>0</v>
      </c>
      <c r="DQ32" s="33">
        <v>28818663</v>
      </c>
      <c r="DR32" s="34">
        <v>211687</v>
      </c>
      <c r="DS32" s="34">
        <v>2879823</v>
      </c>
      <c r="DT32" s="34">
        <v>1498788</v>
      </c>
      <c r="DU32" s="34">
        <v>201151</v>
      </c>
      <c r="DV32" s="34">
        <v>277272</v>
      </c>
      <c r="DW32" s="37">
        <v>205543721</v>
      </c>
      <c r="DX32" s="33">
        <v>247984584</v>
      </c>
      <c r="DY32" s="34">
        <v>13856317</v>
      </c>
      <c r="DZ32" s="34">
        <v>432894</v>
      </c>
      <c r="EA32" s="34">
        <v>7054</v>
      </c>
      <c r="EB32" s="34">
        <v>182724</v>
      </c>
      <c r="EC32" s="34">
        <v>296465</v>
      </c>
      <c r="ED32" s="34">
        <v>291</v>
      </c>
      <c r="EE32" s="35">
        <v>919428</v>
      </c>
      <c r="EF32" s="34">
        <v>1579</v>
      </c>
      <c r="EG32" s="34">
        <v>15108</v>
      </c>
      <c r="EH32" s="37">
        <v>15816</v>
      </c>
      <c r="EI32" s="38">
        <v>2654</v>
      </c>
      <c r="EJ32" s="34">
        <v>12874570</v>
      </c>
      <c r="EK32" s="34">
        <v>27162</v>
      </c>
      <c r="EL32" s="36">
        <v>12901732</v>
      </c>
      <c r="EM32" s="33">
        <v>148934</v>
      </c>
      <c r="EN32" s="34">
        <v>88</v>
      </c>
      <c r="EO32" s="35">
        <v>149022</v>
      </c>
      <c r="EP32" s="34">
        <v>0</v>
      </c>
      <c r="EQ32" s="34">
        <v>759298070</v>
      </c>
      <c r="ER32" s="36">
        <v>0</v>
      </c>
      <c r="ES32" s="33">
        <v>15687730</v>
      </c>
      <c r="ET32" s="34">
        <v>223268</v>
      </c>
      <c r="EU32" s="34">
        <v>2690086</v>
      </c>
      <c r="EV32" s="34">
        <v>3158304</v>
      </c>
      <c r="EW32" s="34">
        <v>377230</v>
      </c>
      <c r="EX32" s="34">
        <v>291361</v>
      </c>
      <c r="EY32" s="37">
        <v>236140794</v>
      </c>
      <c r="EZ32" s="33">
        <v>545585255</v>
      </c>
      <c r="FA32" s="34">
        <v>32055728</v>
      </c>
      <c r="FB32" s="34">
        <v>226972</v>
      </c>
      <c r="FC32" s="34">
        <v>17374</v>
      </c>
      <c r="FD32" s="34">
        <v>405013</v>
      </c>
      <c r="FE32" s="34">
        <v>1679294</v>
      </c>
      <c r="FF32" s="34">
        <v>2567</v>
      </c>
      <c r="FG32" s="35">
        <v>2331220</v>
      </c>
      <c r="FH32" s="34">
        <v>0</v>
      </c>
      <c r="FI32" s="34">
        <v>34354</v>
      </c>
      <c r="FJ32" s="37">
        <v>37138</v>
      </c>
      <c r="FK32" s="38">
        <v>122</v>
      </c>
      <c r="FL32" s="34">
        <v>29643825</v>
      </c>
      <c r="FM32" s="34">
        <v>9069</v>
      </c>
      <c r="FN32" s="36">
        <v>29652894</v>
      </c>
      <c r="FO32" s="33">
        <v>14131</v>
      </c>
      <c r="FP32" s="34">
        <v>1</v>
      </c>
      <c r="FQ32" s="35">
        <v>14132</v>
      </c>
      <c r="FR32" s="34">
        <v>0</v>
      </c>
      <c r="FS32" s="34">
        <v>147508801</v>
      </c>
      <c r="FT32" s="36">
        <v>0</v>
      </c>
      <c r="FU32" s="33">
        <v>6150451</v>
      </c>
      <c r="FV32" s="34">
        <v>17204</v>
      </c>
      <c r="FW32" s="34">
        <v>1963298</v>
      </c>
      <c r="FX32" s="34">
        <v>963935</v>
      </c>
      <c r="FY32" s="34">
        <v>97865</v>
      </c>
      <c r="FZ32" s="34">
        <v>87989</v>
      </c>
      <c r="GA32" s="37">
        <v>30408990</v>
      </c>
      <c r="GB32" s="33">
        <v>126380553</v>
      </c>
      <c r="GC32" s="34">
        <v>7303268</v>
      </c>
      <c r="GD32" s="34">
        <v>21066</v>
      </c>
      <c r="GE32" s="34">
        <v>5249</v>
      </c>
      <c r="GF32" s="34">
        <v>146</v>
      </c>
      <c r="GG32" s="34">
        <v>524185</v>
      </c>
      <c r="GH32" s="34">
        <v>90</v>
      </c>
      <c r="GI32" s="35">
        <v>550736</v>
      </c>
      <c r="GJ32" s="34">
        <v>0</v>
      </c>
      <c r="GK32" s="34">
        <v>9269</v>
      </c>
      <c r="GL32" s="37">
        <v>12680</v>
      </c>
      <c r="GM32" s="38">
        <v>0</v>
      </c>
      <c r="GN32" s="34">
        <v>6730415</v>
      </c>
      <c r="GO32" s="34">
        <v>168</v>
      </c>
      <c r="GP32" s="36">
        <v>6730583</v>
      </c>
      <c r="GQ32" s="33">
        <v>13626</v>
      </c>
      <c r="GR32" s="34">
        <v>1</v>
      </c>
      <c r="GS32" s="35">
        <v>13627</v>
      </c>
      <c r="GT32" s="34">
        <v>0</v>
      </c>
      <c r="GU32" s="34">
        <v>292946587</v>
      </c>
      <c r="GV32" s="36">
        <v>0</v>
      </c>
      <c r="GW32" s="33">
        <v>16147755</v>
      </c>
      <c r="GX32" s="34">
        <v>702191</v>
      </c>
      <c r="GY32" s="34">
        <v>8787650</v>
      </c>
      <c r="GZ32" s="34">
        <v>11809023</v>
      </c>
      <c r="HA32" s="34">
        <v>2195789</v>
      </c>
      <c r="HB32" s="34">
        <v>134409</v>
      </c>
      <c r="HC32" s="37">
        <v>31097477</v>
      </c>
      <c r="HD32" s="33">
        <v>301625927</v>
      </c>
      <c r="HE32" s="34">
        <v>16918654</v>
      </c>
      <c r="HF32" s="34">
        <v>16364</v>
      </c>
      <c r="HG32" s="34">
        <v>62851</v>
      </c>
      <c r="HH32" s="34">
        <v>0</v>
      </c>
      <c r="HI32" s="34">
        <v>1265690</v>
      </c>
      <c r="HJ32" s="34">
        <v>36174</v>
      </c>
      <c r="HK32" s="35">
        <v>1381079</v>
      </c>
      <c r="HL32" s="34">
        <v>0</v>
      </c>
      <c r="HM32" s="34">
        <v>63289</v>
      </c>
      <c r="HN32" s="37">
        <v>47424</v>
      </c>
      <c r="HO32" s="38">
        <v>0</v>
      </c>
      <c r="HP32" s="34">
        <v>15426341</v>
      </c>
      <c r="HQ32" s="34">
        <v>521</v>
      </c>
      <c r="HR32" s="36">
        <v>15426862</v>
      </c>
    </row>
    <row r="33" spans="1:226" s="14" customFormat="1" ht="12" customHeight="1" x14ac:dyDescent="0.15">
      <c r="A33" s="17">
        <v>21</v>
      </c>
      <c r="B33" s="18" t="s">
        <v>73</v>
      </c>
      <c r="C33" s="39">
        <v>1308</v>
      </c>
      <c r="D33" s="40">
        <v>0</v>
      </c>
      <c r="E33" s="41">
        <v>1308</v>
      </c>
      <c r="F33" s="40">
        <v>0</v>
      </c>
      <c r="G33" s="40">
        <v>40541317</v>
      </c>
      <c r="H33" s="42">
        <v>0</v>
      </c>
      <c r="I33" s="39">
        <v>5471628</v>
      </c>
      <c r="J33" s="40">
        <v>4951</v>
      </c>
      <c r="K33" s="40">
        <v>872826</v>
      </c>
      <c r="L33" s="40">
        <v>446056</v>
      </c>
      <c r="M33" s="40">
        <v>97046</v>
      </c>
      <c r="N33" s="40">
        <v>11717</v>
      </c>
      <c r="O33" s="43">
        <v>2838580</v>
      </c>
      <c r="P33" s="39">
        <v>44606961</v>
      </c>
      <c r="Q33" s="40">
        <v>2474510</v>
      </c>
      <c r="R33" s="40">
        <v>429</v>
      </c>
      <c r="S33" s="40">
        <v>4156</v>
      </c>
      <c r="T33" s="40">
        <v>0</v>
      </c>
      <c r="U33" s="40">
        <v>177187</v>
      </c>
      <c r="V33" s="40">
        <v>0</v>
      </c>
      <c r="W33" s="41">
        <v>181772</v>
      </c>
      <c r="X33" s="40">
        <v>0</v>
      </c>
      <c r="Y33" s="40">
        <v>2742</v>
      </c>
      <c r="Z33" s="43">
        <v>7279</v>
      </c>
      <c r="AA33" s="44">
        <v>0</v>
      </c>
      <c r="AB33" s="40">
        <v>2282717</v>
      </c>
      <c r="AC33" s="40">
        <v>0</v>
      </c>
      <c r="AD33" s="42">
        <v>2282717</v>
      </c>
      <c r="AE33" s="39">
        <v>164</v>
      </c>
      <c r="AF33" s="40">
        <v>0</v>
      </c>
      <c r="AG33" s="41">
        <v>164</v>
      </c>
      <c r="AH33" s="40">
        <v>0</v>
      </c>
      <c r="AI33" s="40">
        <v>11111017</v>
      </c>
      <c r="AJ33" s="42">
        <v>0</v>
      </c>
      <c r="AK33" s="39">
        <v>499753</v>
      </c>
      <c r="AL33" s="40">
        <v>2632</v>
      </c>
      <c r="AM33" s="40">
        <v>63586</v>
      </c>
      <c r="AN33" s="40">
        <v>166966</v>
      </c>
      <c r="AO33" s="40">
        <v>55264</v>
      </c>
      <c r="AP33" s="40">
        <v>0</v>
      </c>
      <c r="AQ33" s="43">
        <v>328853</v>
      </c>
      <c r="AR33" s="39">
        <v>11570365</v>
      </c>
      <c r="AS33" s="40">
        <v>671951</v>
      </c>
      <c r="AT33" s="40">
        <v>0</v>
      </c>
      <c r="AU33" s="40">
        <v>2102</v>
      </c>
      <c r="AV33" s="40">
        <v>0</v>
      </c>
      <c r="AW33" s="40">
        <v>44238</v>
      </c>
      <c r="AX33" s="40">
        <v>0</v>
      </c>
      <c r="AY33" s="41">
        <v>46340</v>
      </c>
      <c r="AZ33" s="40">
        <v>0</v>
      </c>
      <c r="BA33" s="40">
        <v>1531</v>
      </c>
      <c r="BB33" s="43">
        <v>3843</v>
      </c>
      <c r="BC33" s="44">
        <v>0</v>
      </c>
      <c r="BD33" s="40">
        <v>620237</v>
      </c>
      <c r="BE33" s="40">
        <v>0</v>
      </c>
      <c r="BF33" s="42">
        <v>620237</v>
      </c>
      <c r="BG33" s="39">
        <v>45</v>
      </c>
      <c r="BH33" s="40">
        <v>0</v>
      </c>
      <c r="BI33" s="41">
        <v>45</v>
      </c>
      <c r="BJ33" s="40">
        <v>0</v>
      </c>
      <c r="BK33" s="40">
        <v>7028197</v>
      </c>
      <c r="BL33" s="42">
        <v>0</v>
      </c>
      <c r="BM33" s="39">
        <v>69881</v>
      </c>
      <c r="BN33" s="40">
        <v>0</v>
      </c>
      <c r="BO33" s="40">
        <v>3</v>
      </c>
      <c r="BP33" s="40">
        <v>43489</v>
      </c>
      <c r="BQ33" s="40">
        <v>79541</v>
      </c>
      <c r="BR33" s="40">
        <v>0</v>
      </c>
      <c r="BS33" s="43">
        <v>90812</v>
      </c>
      <c r="BT33" s="39">
        <v>7130299</v>
      </c>
      <c r="BU33" s="40">
        <v>423525</v>
      </c>
      <c r="BV33" s="40">
        <v>0</v>
      </c>
      <c r="BW33" s="40">
        <v>3427</v>
      </c>
      <c r="BX33" s="40">
        <v>80</v>
      </c>
      <c r="BY33" s="40">
        <v>21185</v>
      </c>
      <c r="BZ33" s="40">
        <v>0</v>
      </c>
      <c r="CA33" s="41">
        <v>24692</v>
      </c>
      <c r="CB33" s="40">
        <v>0</v>
      </c>
      <c r="CC33" s="40">
        <v>2349</v>
      </c>
      <c r="CD33" s="43">
        <v>650</v>
      </c>
      <c r="CE33" s="44">
        <v>0</v>
      </c>
      <c r="CF33" s="40">
        <v>395834</v>
      </c>
      <c r="CG33" s="40">
        <v>0</v>
      </c>
      <c r="CH33" s="42">
        <v>395834</v>
      </c>
      <c r="CI33" s="39">
        <v>338008</v>
      </c>
      <c r="CJ33" s="40">
        <v>8946</v>
      </c>
      <c r="CK33" s="41">
        <v>346954</v>
      </c>
      <c r="CL33" s="40">
        <v>262</v>
      </c>
      <c r="CM33" s="40">
        <v>1219193054</v>
      </c>
      <c r="CN33" s="42">
        <v>0</v>
      </c>
      <c r="CO33" s="39">
        <v>39870102</v>
      </c>
      <c r="CP33" s="40">
        <v>277467</v>
      </c>
      <c r="CQ33" s="40">
        <v>6506867</v>
      </c>
      <c r="CR33" s="40">
        <v>5907631</v>
      </c>
      <c r="CS33" s="40">
        <v>1096071</v>
      </c>
      <c r="CT33" s="40">
        <v>464054</v>
      </c>
      <c r="CU33" s="43">
        <v>424871897</v>
      </c>
      <c r="CV33" s="39">
        <v>848443349</v>
      </c>
      <c r="CW33" s="44">
        <v>49323908</v>
      </c>
      <c r="CX33" s="40">
        <v>647026</v>
      </c>
      <c r="CY33" s="40">
        <v>31264</v>
      </c>
      <c r="CZ33" s="40">
        <v>712829</v>
      </c>
      <c r="DA33" s="40">
        <v>2073132</v>
      </c>
      <c r="DB33" s="40">
        <v>3871</v>
      </c>
      <c r="DC33" s="41">
        <v>3468122</v>
      </c>
      <c r="DD33" s="40">
        <v>3163</v>
      </c>
      <c r="DE33" s="40">
        <v>43857</v>
      </c>
      <c r="DF33" s="43">
        <v>64265</v>
      </c>
      <c r="DG33" s="44">
        <v>1292</v>
      </c>
      <c r="DH33" s="40">
        <v>45724425</v>
      </c>
      <c r="DI33" s="40">
        <v>18784</v>
      </c>
      <c r="DJ33" s="42">
        <v>45743209</v>
      </c>
      <c r="DK33" s="39">
        <v>203116</v>
      </c>
      <c r="DL33" s="40">
        <v>8946</v>
      </c>
      <c r="DM33" s="41">
        <v>212062</v>
      </c>
      <c r="DN33" s="40">
        <v>261</v>
      </c>
      <c r="DO33" s="40">
        <v>415093444</v>
      </c>
      <c r="DP33" s="42">
        <v>0</v>
      </c>
      <c r="DQ33" s="39">
        <v>17971658</v>
      </c>
      <c r="DR33" s="40">
        <v>120297</v>
      </c>
      <c r="DS33" s="40">
        <v>1203730</v>
      </c>
      <c r="DT33" s="40">
        <v>1321663</v>
      </c>
      <c r="DU33" s="40">
        <v>381840</v>
      </c>
      <c r="DV33" s="40">
        <v>157212</v>
      </c>
      <c r="DW33" s="43">
        <v>206517888</v>
      </c>
      <c r="DX33" s="39">
        <v>229731956</v>
      </c>
      <c r="DY33" s="40">
        <v>13162090</v>
      </c>
      <c r="DZ33" s="40">
        <v>442659</v>
      </c>
      <c r="EA33" s="40">
        <v>4875</v>
      </c>
      <c r="EB33" s="40">
        <v>278003</v>
      </c>
      <c r="EC33" s="40">
        <v>220927</v>
      </c>
      <c r="ED33" s="40">
        <v>1811</v>
      </c>
      <c r="EE33" s="41">
        <v>948275</v>
      </c>
      <c r="EF33" s="40">
        <v>3098</v>
      </c>
      <c r="EG33" s="40">
        <v>13629</v>
      </c>
      <c r="EH33" s="43">
        <v>13063</v>
      </c>
      <c r="EI33" s="44">
        <v>1292</v>
      </c>
      <c r="EJ33" s="40">
        <v>12163949</v>
      </c>
      <c r="EK33" s="40">
        <v>18784</v>
      </c>
      <c r="EL33" s="42">
        <v>12182733</v>
      </c>
      <c r="EM33" s="39">
        <v>121051</v>
      </c>
      <c r="EN33" s="40">
        <v>0</v>
      </c>
      <c r="EO33" s="41">
        <v>121051</v>
      </c>
      <c r="EP33" s="40">
        <v>1</v>
      </c>
      <c r="EQ33" s="40">
        <v>594191405</v>
      </c>
      <c r="ER33" s="42">
        <v>0</v>
      </c>
      <c r="ES33" s="39">
        <v>8322054</v>
      </c>
      <c r="ET33" s="40">
        <v>61297</v>
      </c>
      <c r="EU33" s="40">
        <v>2242973</v>
      </c>
      <c r="EV33" s="40">
        <v>2792684</v>
      </c>
      <c r="EW33" s="40">
        <v>256979</v>
      </c>
      <c r="EX33" s="40">
        <v>238787</v>
      </c>
      <c r="EY33" s="43">
        <v>189290792</v>
      </c>
      <c r="EZ33" s="39">
        <v>418815387</v>
      </c>
      <c r="FA33" s="40">
        <v>24720379</v>
      </c>
      <c r="FB33" s="40">
        <v>185672</v>
      </c>
      <c r="FC33" s="40">
        <v>9198</v>
      </c>
      <c r="FD33" s="40">
        <v>434746</v>
      </c>
      <c r="FE33" s="40">
        <v>1100007</v>
      </c>
      <c r="FF33" s="40">
        <v>2032</v>
      </c>
      <c r="FG33" s="41">
        <v>1731655</v>
      </c>
      <c r="FH33" s="40">
        <v>65</v>
      </c>
      <c r="FI33" s="40">
        <v>15160</v>
      </c>
      <c r="FJ33" s="43">
        <v>25365</v>
      </c>
      <c r="FK33" s="44">
        <v>0</v>
      </c>
      <c r="FL33" s="40">
        <v>22948134</v>
      </c>
      <c r="FM33" s="40">
        <v>0</v>
      </c>
      <c r="FN33" s="42">
        <v>22948134</v>
      </c>
      <c r="FO33" s="39">
        <v>7484</v>
      </c>
      <c r="FP33" s="40">
        <v>0</v>
      </c>
      <c r="FQ33" s="41">
        <v>7484</v>
      </c>
      <c r="FR33" s="40">
        <v>0</v>
      </c>
      <c r="FS33" s="40">
        <v>76786665</v>
      </c>
      <c r="FT33" s="42">
        <v>0</v>
      </c>
      <c r="FU33" s="39">
        <v>3315149</v>
      </c>
      <c r="FV33" s="40">
        <v>46947</v>
      </c>
      <c r="FW33" s="40">
        <v>952633</v>
      </c>
      <c r="FX33" s="40">
        <v>567797</v>
      </c>
      <c r="FY33" s="40">
        <v>102749</v>
      </c>
      <c r="FZ33" s="40">
        <v>30117</v>
      </c>
      <c r="GA33" s="43">
        <v>15215812</v>
      </c>
      <c r="GB33" s="39">
        <v>66586245</v>
      </c>
      <c r="GC33" s="40">
        <v>3849878</v>
      </c>
      <c r="GD33" s="40">
        <v>11138</v>
      </c>
      <c r="GE33" s="40">
        <v>2809</v>
      </c>
      <c r="GF33" s="40">
        <v>0</v>
      </c>
      <c r="GG33" s="40">
        <v>235114</v>
      </c>
      <c r="GH33" s="40">
        <v>17</v>
      </c>
      <c r="GI33" s="41">
        <v>249078</v>
      </c>
      <c r="GJ33" s="40">
        <v>0</v>
      </c>
      <c r="GK33" s="40">
        <v>4134</v>
      </c>
      <c r="GL33" s="43">
        <v>6403</v>
      </c>
      <c r="GM33" s="44">
        <v>0</v>
      </c>
      <c r="GN33" s="40">
        <v>3590263</v>
      </c>
      <c r="GO33" s="40">
        <v>0</v>
      </c>
      <c r="GP33" s="42">
        <v>3590263</v>
      </c>
      <c r="GQ33" s="39">
        <v>6357</v>
      </c>
      <c r="GR33" s="40">
        <v>0</v>
      </c>
      <c r="GS33" s="41">
        <v>6357</v>
      </c>
      <c r="GT33" s="40">
        <v>0</v>
      </c>
      <c r="GU33" s="40">
        <v>133121540</v>
      </c>
      <c r="GV33" s="42">
        <v>0</v>
      </c>
      <c r="GW33" s="39">
        <v>10261241</v>
      </c>
      <c r="GX33" s="40">
        <v>48926</v>
      </c>
      <c r="GY33" s="40">
        <v>2107531</v>
      </c>
      <c r="GZ33" s="40">
        <v>1225487</v>
      </c>
      <c r="HA33" s="40">
        <v>354503</v>
      </c>
      <c r="HB33" s="40">
        <v>37938</v>
      </c>
      <c r="HC33" s="43">
        <v>13847405</v>
      </c>
      <c r="HD33" s="39">
        <v>133309761</v>
      </c>
      <c r="HE33" s="40">
        <v>7591561</v>
      </c>
      <c r="HF33" s="40">
        <v>7557</v>
      </c>
      <c r="HG33" s="40">
        <v>14382</v>
      </c>
      <c r="HH33" s="40">
        <v>80</v>
      </c>
      <c r="HI33" s="40">
        <v>517084</v>
      </c>
      <c r="HJ33" s="40">
        <v>11</v>
      </c>
      <c r="HK33" s="41">
        <v>539114</v>
      </c>
      <c r="HL33" s="40">
        <v>0</v>
      </c>
      <c r="HM33" s="40">
        <v>10934</v>
      </c>
      <c r="HN33" s="43">
        <v>19434</v>
      </c>
      <c r="HO33" s="44">
        <v>0</v>
      </c>
      <c r="HP33" s="40">
        <v>7022079</v>
      </c>
      <c r="HQ33" s="40">
        <v>0</v>
      </c>
      <c r="HR33" s="42">
        <v>7022079</v>
      </c>
    </row>
    <row r="34" spans="1:226" s="14" customFormat="1" ht="12" customHeight="1" x14ac:dyDescent="0.15">
      <c r="A34" s="15">
        <v>22</v>
      </c>
      <c r="B34" s="16" t="s">
        <v>74</v>
      </c>
      <c r="C34" s="33">
        <v>890</v>
      </c>
      <c r="D34" s="34">
        <v>0</v>
      </c>
      <c r="E34" s="35">
        <v>890</v>
      </c>
      <c r="F34" s="34">
        <v>0</v>
      </c>
      <c r="G34" s="34">
        <v>27701841</v>
      </c>
      <c r="H34" s="36">
        <v>0</v>
      </c>
      <c r="I34" s="33">
        <v>1490979</v>
      </c>
      <c r="J34" s="34">
        <v>10005</v>
      </c>
      <c r="K34" s="34">
        <v>6161036</v>
      </c>
      <c r="L34" s="34">
        <v>291611</v>
      </c>
      <c r="M34" s="34">
        <v>284893</v>
      </c>
      <c r="N34" s="34">
        <v>40986</v>
      </c>
      <c r="O34" s="37">
        <v>1883577</v>
      </c>
      <c r="P34" s="33">
        <v>34097774</v>
      </c>
      <c r="Q34" s="34">
        <v>1797681</v>
      </c>
      <c r="R34" s="34">
        <v>300</v>
      </c>
      <c r="S34" s="34">
        <v>3732</v>
      </c>
      <c r="T34" s="34">
        <v>0</v>
      </c>
      <c r="U34" s="34">
        <v>108801</v>
      </c>
      <c r="V34" s="34">
        <v>0</v>
      </c>
      <c r="W34" s="35">
        <v>112833</v>
      </c>
      <c r="X34" s="34">
        <v>0</v>
      </c>
      <c r="Y34" s="34">
        <v>8671</v>
      </c>
      <c r="Z34" s="37">
        <v>12201</v>
      </c>
      <c r="AA34" s="38">
        <v>0</v>
      </c>
      <c r="AB34" s="34">
        <v>1663976</v>
      </c>
      <c r="AC34" s="34">
        <v>0</v>
      </c>
      <c r="AD34" s="36">
        <v>1663976</v>
      </c>
      <c r="AE34" s="33">
        <v>84</v>
      </c>
      <c r="AF34" s="34">
        <v>0</v>
      </c>
      <c r="AG34" s="35">
        <v>84</v>
      </c>
      <c r="AH34" s="34">
        <v>0</v>
      </c>
      <c r="AI34" s="34">
        <v>5660437</v>
      </c>
      <c r="AJ34" s="36">
        <v>0</v>
      </c>
      <c r="AK34" s="33">
        <v>1036462</v>
      </c>
      <c r="AL34" s="34">
        <v>14792</v>
      </c>
      <c r="AM34" s="34">
        <v>0</v>
      </c>
      <c r="AN34" s="34">
        <v>262772</v>
      </c>
      <c r="AO34" s="34">
        <v>11754</v>
      </c>
      <c r="AP34" s="34">
        <v>179</v>
      </c>
      <c r="AQ34" s="37">
        <v>184767</v>
      </c>
      <c r="AR34" s="33">
        <v>6801629</v>
      </c>
      <c r="AS34" s="34">
        <v>368670</v>
      </c>
      <c r="AT34" s="34">
        <v>0</v>
      </c>
      <c r="AU34" s="34">
        <v>775</v>
      </c>
      <c r="AV34" s="34">
        <v>0</v>
      </c>
      <c r="AW34" s="34">
        <v>24930</v>
      </c>
      <c r="AX34" s="34">
        <v>0</v>
      </c>
      <c r="AY34" s="35">
        <v>25705</v>
      </c>
      <c r="AZ34" s="34">
        <v>0</v>
      </c>
      <c r="BA34" s="34">
        <v>1237</v>
      </c>
      <c r="BB34" s="37">
        <v>8985</v>
      </c>
      <c r="BC34" s="38">
        <v>0</v>
      </c>
      <c r="BD34" s="34">
        <v>332743</v>
      </c>
      <c r="BE34" s="34">
        <v>0</v>
      </c>
      <c r="BF34" s="36">
        <v>332743</v>
      </c>
      <c r="BG34" s="33">
        <v>27</v>
      </c>
      <c r="BH34" s="34">
        <v>0</v>
      </c>
      <c r="BI34" s="35">
        <v>27</v>
      </c>
      <c r="BJ34" s="34">
        <v>0</v>
      </c>
      <c r="BK34" s="34">
        <v>5342841</v>
      </c>
      <c r="BL34" s="36">
        <v>0</v>
      </c>
      <c r="BM34" s="33">
        <v>80570</v>
      </c>
      <c r="BN34" s="34">
        <v>0</v>
      </c>
      <c r="BO34" s="34">
        <v>13445</v>
      </c>
      <c r="BP34" s="34">
        <v>14089</v>
      </c>
      <c r="BQ34" s="34">
        <v>0</v>
      </c>
      <c r="BR34" s="34">
        <v>0</v>
      </c>
      <c r="BS34" s="37">
        <v>54498</v>
      </c>
      <c r="BT34" s="33">
        <v>5396447</v>
      </c>
      <c r="BU34" s="34">
        <v>320543</v>
      </c>
      <c r="BV34" s="34">
        <v>0</v>
      </c>
      <c r="BW34" s="34">
        <v>4639</v>
      </c>
      <c r="BX34" s="34">
        <v>0</v>
      </c>
      <c r="BY34" s="34">
        <v>13391</v>
      </c>
      <c r="BZ34" s="34">
        <v>0</v>
      </c>
      <c r="CA34" s="35">
        <v>18030</v>
      </c>
      <c r="CB34" s="34">
        <v>0</v>
      </c>
      <c r="CC34" s="34">
        <v>550</v>
      </c>
      <c r="CD34" s="37">
        <v>429</v>
      </c>
      <c r="CE34" s="38">
        <v>0</v>
      </c>
      <c r="CF34" s="34">
        <v>301534</v>
      </c>
      <c r="CG34" s="34">
        <v>0</v>
      </c>
      <c r="CH34" s="36">
        <v>301534</v>
      </c>
      <c r="CI34" s="33">
        <v>219936</v>
      </c>
      <c r="CJ34" s="34">
        <v>16035</v>
      </c>
      <c r="CK34" s="35">
        <v>235971</v>
      </c>
      <c r="CL34" s="34">
        <v>162</v>
      </c>
      <c r="CM34" s="34">
        <v>841635423</v>
      </c>
      <c r="CN34" s="36">
        <v>0</v>
      </c>
      <c r="CO34" s="33">
        <v>21393863</v>
      </c>
      <c r="CP34" s="34">
        <v>241706</v>
      </c>
      <c r="CQ34" s="34">
        <v>8960754</v>
      </c>
      <c r="CR34" s="34">
        <v>3412477</v>
      </c>
      <c r="CS34" s="34">
        <v>702151</v>
      </c>
      <c r="CT34" s="34">
        <v>455187</v>
      </c>
      <c r="CU34" s="37">
        <v>291472470</v>
      </c>
      <c r="CV34" s="33">
        <v>585329091</v>
      </c>
      <c r="CW34" s="38">
        <v>34061315</v>
      </c>
      <c r="CX34" s="34">
        <v>436659</v>
      </c>
      <c r="CY34" s="34">
        <v>23234</v>
      </c>
      <c r="CZ34" s="34">
        <v>493549</v>
      </c>
      <c r="DA34" s="34">
        <v>1479328</v>
      </c>
      <c r="DB34" s="34">
        <v>643</v>
      </c>
      <c r="DC34" s="35">
        <v>2433413</v>
      </c>
      <c r="DD34" s="34">
        <v>1726</v>
      </c>
      <c r="DE34" s="34">
        <v>36144</v>
      </c>
      <c r="DF34" s="37">
        <v>57930</v>
      </c>
      <c r="DG34" s="38">
        <v>326</v>
      </c>
      <c r="DH34" s="34">
        <v>30750158</v>
      </c>
      <c r="DI34" s="34">
        <v>781618</v>
      </c>
      <c r="DJ34" s="36">
        <v>31531776</v>
      </c>
      <c r="DK34" s="33">
        <v>131574</v>
      </c>
      <c r="DL34" s="34">
        <v>10329</v>
      </c>
      <c r="DM34" s="35">
        <v>141903</v>
      </c>
      <c r="DN34" s="34">
        <v>162</v>
      </c>
      <c r="DO34" s="34">
        <v>277271633</v>
      </c>
      <c r="DP34" s="36">
        <v>0</v>
      </c>
      <c r="DQ34" s="33">
        <v>10345901</v>
      </c>
      <c r="DR34" s="34">
        <v>80692</v>
      </c>
      <c r="DS34" s="34">
        <v>1052886</v>
      </c>
      <c r="DT34" s="34">
        <v>929371</v>
      </c>
      <c r="DU34" s="34">
        <v>71494</v>
      </c>
      <c r="DV34" s="34">
        <v>133437</v>
      </c>
      <c r="DW34" s="37">
        <v>137605612</v>
      </c>
      <c r="DX34" s="33">
        <v>152279802</v>
      </c>
      <c r="DY34" s="34">
        <v>8756688</v>
      </c>
      <c r="DZ34" s="34">
        <v>294583</v>
      </c>
      <c r="EA34" s="34">
        <v>2298</v>
      </c>
      <c r="EB34" s="34">
        <v>180701</v>
      </c>
      <c r="EC34" s="34">
        <v>163294</v>
      </c>
      <c r="ED34" s="34">
        <v>272</v>
      </c>
      <c r="EE34" s="35">
        <v>641148</v>
      </c>
      <c r="EF34" s="34">
        <v>1726</v>
      </c>
      <c r="EG34" s="34">
        <v>5805</v>
      </c>
      <c r="EH34" s="37">
        <v>5619</v>
      </c>
      <c r="EI34" s="38">
        <v>326</v>
      </c>
      <c r="EJ34" s="34">
        <v>7933656</v>
      </c>
      <c r="EK34" s="34">
        <v>168408</v>
      </c>
      <c r="EL34" s="36">
        <v>8102064</v>
      </c>
      <c r="EM34" s="33">
        <v>78707</v>
      </c>
      <c r="EN34" s="34">
        <v>5706</v>
      </c>
      <c r="EO34" s="35">
        <v>84413</v>
      </c>
      <c r="EP34" s="34">
        <v>0</v>
      </c>
      <c r="EQ34" s="34">
        <v>419754445</v>
      </c>
      <c r="ER34" s="36">
        <v>0</v>
      </c>
      <c r="ES34" s="33">
        <v>5521684</v>
      </c>
      <c r="ET34" s="34">
        <v>88643</v>
      </c>
      <c r="EU34" s="34">
        <v>585131</v>
      </c>
      <c r="EV34" s="34">
        <v>1188898</v>
      </c>
      <c r="EW34" s="34">
        <v>258334</v>
      </c>
      <c r="EX34" s="34">
        <v>186631</v>
      </c>
      <c r="EY34" s="37">
        <v>133447844</v>
      </c>
      <c r="EZ34" s="33">
        <v>294135922</v>
      </c>
      <c r="FA34" s="34">
        <v>17410425</v>
      </c>
      <c r="FB34" s="34">
        <v>128938</v>
      </c>
      <c r="FC34" s="34">
        <v>6153</v>
      </c>
      <c r="FD34" s="34">
        <v>312766</v>
      </c>
      <c r="FE34" s="34">
        <v>812450</v>
      </c>
      <c r="FF34" s="34">
        <v>86</v>
      </c>
      <c r="FG34" s="35">
        <v>1260393</v>
      </c>
      <c r="FH34" s="34">
        <v>0</v>
      </c>
      <c r="FI34" s="34">
        <v>14902</v>
      </c>
      <c r="FJ34" s="37">
        <v>19282</v>
      </c>
      <c r="FK34" s="38">
        <v>0</v>
      </c>
      <c r="FL34" s="34">
        <v>15502638</v>
      </c>
      <c r="FM34" s="34">
        <v>613210</v>
      </c>
      <c r="FN34" s="36">
        <v>16115848</v>
      </c>
      <c r="FO34" s="33">
        <v>5334</v>
      </c>
      <c r="FP34" s="34">
        <v>0</v>
      </c>
      <c r="FQ34" s="35">
        <v>5334</v>
      </c>
      <c r="FR34" s="34">
        <v>0</v>
      </c>
      <c r="FS34" s="34">
        <v>55111251</v>
      </c>
      <c r="FT34" s="36">
        <v>0</v>
      </c>
      <c r="FU34" s="33">
        <v>1112447</v>
      </c>
      <c r="FV34" s="34">
        <v>8024</v>
      </c>
      <c r="FW34" s="34">
        <v>255498</v>
      </c>
      <c r="FX34" s="34">
        <v>167862</v>
      </c>
      <c r="FY34" s="34">
        <v>20990</v>
      </c>
      <c r="FZ34" s="34">
        <v>47554</v>
      </c>
      <c r="GA34" s="37">
        <v>11100118</v>
      </c>
      <c r="GB34" s="33">
        <v>45623508</v>
      </c>
      <c r="GC34" s="34">
        <v>2688874</v>
      </c>
      <c r="GD34" s="34">
        <v>7959</v>
      </c>
      <c r="GE34" s="34">
        <v>2098</v>
      </c>
      <c r="GF34" s="34">
        <v>82</v>
      </c>
      <c r="GG34" s="34">
        <v>171463</v>
      </c>
      <c r="GH34" s="34">
        <v>0</v>
      </c>
      <c r="GI34" s="35">
        <v>181602</v>
      </c>
      <c r="GJ34" s="34">
        <v>0</v>
      </c>
      <c r="GK34" s="34">
        <v>1809</v>
      </c>
      <c r="GL34" s="37">
        <v>2132</v>
      </c>
      <c r="GM34" s="38">
        <v>0</v>
      </c>
      <c r="GN34" s="34">
        <v>2503331</v>
      </c>
      <c r="GO34" s="34">
        <v>0</v>
      </c>
      <c r="GP34" s="36">
        <v>2503331</v>
      </c>
      <c r="GQ34" s="33">
        <v>4321</v>
      </c>
      <c r="GR34" s="34">
        <v>0</v>
      </c>
      <c r="GS34" s="35">
        <v>4321</v>
      </c>
      <c r="GT34" s="34">
        <v>0</v>
      </c>
      <c r="GU34" s="34">
        <v>89498094</v>
      </c>
      <c r="GV34" s="36">
        <v>0</v>
      </c>
      <c r="GW34" s="33">
        <v>4413831</v>
      </c>
      <c r="GX34" s="34">
        <v>64347</v>
      </c>
      <c r="GY34" s="34">
        <v>7067239</v>
      </c>
      <c r="GZ34" s="34">
        <v>1126346</v>
      </c>
      <c r="HA34" s="34">
        <v>351333</v>
      </c>
      <c r="HB34" s="34">
        <v>87565</v>
      </c>
      <c r="HC34" s="37">
        <v>9318896</v>
      </c>
      <c r="HD34" s="33">
        <v>93289859</v>
      </c>
      <c r="HE34" s="34">
        <v>5205328</v>
      </c>
      <c r="HF34" s="34">
        <v>5179</v>
      </c>
      <c r="HG34" s="34">
        <v>12685</v>
      </c>
      <c r="HH34" s="34">
        <v>0</v>
      </c>
      <c r="HI34" s="34">
        <v>332121</v>
      </c>
      <c r="HJ34" s="34">
        <v>285</v>
      </c>
      <c r="HK34" s="35">
        <v>350270</v>
      </c>
      <c r="HL34" s="34">
        <v>0</v>
      </c>
      <c r="HM34" s="34">
        <v>13628</v>
      </c>
      <c r="HN34" s="37">
        <v>30897</v>
      </c>
      <c r="HO34" s="38">
        <v>0</v>
      </c>
      <c r="HP34" s="34">
        <v>4810533</v>
      </c>
      <c r="HQ34" s="34">
        <v>0</v>
      </c>
      <c r="HR34" s="36">
        <v>4810533</v>
      </c>
    </row>
    <row r="35" spans="1:226" s="14" customFormat="1" ht="12" customHeight="1" x14ac:dyDescent="0.15">
      <c r="A35" s="17">
        <v>23</v>
      </c>
      <c r="B35" s="18" t="s">
        <v>75</v>
      </c>
      <c r="C35" s="39">
        <v>1467</v>
      </c>
      <c r="D35" s="40">
        <v>1</v>
      </c>
      <c r="E35" s="41">
        <v>1468</v>
      </c>
      <c r="F35" s="40">
        <v>0</v>
      </c>
      <c r="G35" s="40">
        <v>44937525</v>
      </c>
      <c r="H35" s="42">
        <v>0</v>
      </c>
      <c r="I35" s="39">
        <v>2214726</v>
      </c>
      <c r="J35" s="40">
        <v>34137</v>
      </c>
      <c r="K35" s="40">
        <v>141282</v>
      </c>
      <c r="L35" s="40">
        <v>302953</v>
      </c>
      <c r="M35" s="40">
        <v>71424</v>
      </c>
      <c r="N35" s="40">
        <v>1557</v>
      </c>
      <c r="O35" s="43">
        <v>3037813</v>
      </c>
      <c r="P35" s="39">
        <v>44665791</v>
      </c>
      <c r="Q35" s="40">
        <v>2597460</v>
      </c>
      <c r="R35" s="40">
        <v>563</v>
      </c>
      <c r="S35" s="40">
        <v>4882</v>
      </c>
      <c r="T35" s="40">
        <v>33</v>
      </c>
      <c r="U35" s="40">
        <v>185594</v>
      </c>
      <c r="V35" s="40">
        <v>49</v>
      </c>
      <c r="W35" s="41">
        <v>191121</v>
      </c>
      <c r="X35" s="40">
        <v>0</v>
      </c>
      <c r="Y35" s="40">
        <v>3561</v>
      </c>
      <c r="Z35" s="43">
        <v>7835</v>
      </c>
      <c r="AA35" s="44">
        <v>0</v>
      </c>
      <c r="AB35" s="40">
        <v>2392969</v>
      </c>
      <c r="AC35" s="40">
        <v>1974</v>
      </c>
      <c r="AD35" s="42">
        <v>2394943</v>
      </c>
      <c r="AE35" s="39">
        <v>241</v>
      </c>
      <c r="AF35" s="40">
        <v>0</v>
      </c>
      <c r="AG35" s="41">
        <v>241</v>
      </c>
      <c r="AH35" s="40">
        <v>0</v>
      </c>
      <c r="AI35" s="40">
        <v>16370767</v>
      </c>
      <c r="AJ35" s="42">
        <v>0</v>
      </c>
      <c r="AK35" s="39">
        <v>1894091</v>
      </c>
      <c r="AL35" s="40">
        <v>813</v>
      </c>
      <c r="AM35" s="40">
        <v>1995220</v>
      </c>
      <c r="AN35" s="40">
        <v>74146</v>
      </c>
      <c r="AO35" s="40">
        <v>33402</v>
      </c>
      <c r="AP35" s="40">
        <v>123</v>
      </c>
      <c r="AQ35" s="43">
        <v>501684</v>
      </c>
      <c r="AR35" s="39">
        <v>19866878</v>
      </c>
      <c r="AS35" s="40">
        <v>1072088</v>
      </c>
      <c r="AT35" s="40">
        <v>0</v>
      </c>
      <c r="AU35" s="40">
        <v>3393</v>
      </c>
      <c r="AV35" s="40">
        <v>0</v>
      </c>
      <c r="AW35" s="40">
        <v>84368</v>
      </c>
      <c r="AX35" s="40">
        <v>0</v>
      </c>
      <c r="AY35" s="41">
        <v>87761</v>
      </c>
      <c r="AZ35" s="40">
        <v>0</v>
      </c>
      <c r="BA35" s="40">
        <v>1648</v>
      </c>
      <c r="BB35" s="43">
        <v>4095</v>
      </c>
      <c r="BC35" s="44">
        <v>0</v>
      </c>
      <c r="BD35" s="40">
        <v>978584</v>
      </c>
      <c r="BE35" s="40">
        <v>0</v>
      </c>
      <c r="BF35" s="42">
        <v>978584</v>
      </c>
      <c r="BG35" s="39">
        <v>71</v>
      </c>
      <c r="BH35" s="40">
        <v>0</v>
      </c>
      <c r="BI35" s="41">
        <v>71</v>
      </c>
      <c r="BJ35" s="40">
        <v>0</v>
      </c>
      <c r="BK35" s="40">
        <v>14675824</v>
      </c>
      <c r="BL35" s="42">
        <v>0</v>
      </c>
      <c r="BM35" s="39">
        <v>8079653</v>
      </c>
      <c r="BN35" s="40">
        <v>7906</v>
      </c>
      <c r="BO35" s="40">
        <v>50349</v>
      </c>
      <c r="BP35" s="40">
        <v>55281</v>
      </c>
      <c r="BQ35" s="40">
        <v>18111</v>
      </c>
      <c r="BR35" s="40">
        <v>0</v>
      </c>
      <c r="BS35" s="43">
        <v>164513</v>
      </c>
      <c r="BT35" s="39">
        <v>22722611</v>
      </c>
      <c r="BU35" s="40">
        <v>1117206</v>
      </c>
      <c r="BV35" s="40">
        <v>0</v>
      </c>
      <c r="BW35" s="40">
        <v>9115</v>
      </c>
      <c r="BX35" s="40">
        <v>0</v>
      </c>
      <c r="BY35" s="40">
        <v>79906</v>
      </c>
      <c r="BZ35" s="40">
        <v>568</v>
      </c>
      <c r="CA35" s="41">
        <v>89589</v>
      </c>
      <c r="CB35" s="40">
        <v>0</v>
      </c>
      <c r="CC35" s="40">
        <v>1579</v>
      </c>
      <c r="CD35" s="43">
        <v>2462</v>
      </c>
      <c r="CE35" s="44">
        <v>0</v>
      </c>
      <c r="CF35" s="40">
        <v>1023576</v>
      </c>
      <c r="CG35" s="40">
        <v>0</v>
      </c>
      <c r="CH35" s="42">
        <v>1023576</v>
      </c>
      <c r="CI35" s="39">
        <v>331503</v>
      </c>
      <c r="CJ35" s="40">
        <v>22833</v>
      </c>
      <c r="CK35" s="41">
        <v>354336</v>
      </c>
      <c r="CL35" s="40">
        <v>217</v>
      </c>
      <c r="CM35" s="40">
        <v>1334586434</v>
      </c>
      <c r="CN35" s="42">
        <v>0</v>
      </c>
      <c r="CO35" s="39">
        <v>43491602</v>
      </c>
      <c r="CP35" s="40">
        <v>376018</v>
      </c>
      <c r="CQ35" s="40">
        <v>9464967</v>
      </c>
      <c r="CR35" s="40">
        <v>3919803</v>
      </c>
      <c r="CS35" s="40">
        <v>797197</v>
      </c>
      <c r="CT35" s="40">
        <v>672843</v>
      </c>
      <c r="CU35" s="43">
        <v>447573909</v>
      </c>
      <c r="CV35" s="39">
        <v>945734955</v>
      </c>
      <c r="CW35" s="44">
        <v>54975633</v>
      </c>
      <c r="CX35" s="40">
        <v>652501</v>
      </c>
      <c r="CY35" s="40">
        <v>36803</v>
      </c>
      <c r="CZ35" s="40">
        <v>657525</v>
      </c>
      <c r="DA35" s="40">
        <v>2531400</v>
      </c>
      <c r="DB35" s="40">
        <v>2046</v>
      </c>
      <c r="DC35" s="41">
        <v>3880275</v>
      </c>
      <c r="DD35" s="40">
        <v>2301</v>
      </c>
      <c r="DE35" s="40">
        <v>44387</v>
      </c>
      <c r="DF35" s="43">
        <v>63631</v>
      </c>
      <c r="DG35" s="44">
        <v>2425</v>
      </c>
      <c r="DH35" s="40">
        <v>49868533</v>
      </c>
      <c r="DI35" s="40">
        <v>1114081</v>
      </c>
      <c r="DJ35" s="42">
        <v>50982614</v>
      </c>
      <c r="DK35" s="39">
        <v>190878</v>
      </c>
      <c r="DL35" s="40">
        <v>14543</v>
      </c>
      <c r="DM35" s="41">
        <v>205421</v>
      </c>
      <c r="DN35" s="40">
        <v>216</v>
      </c>
      <c r="DO35" s="40">
        <v>402991128</v>
      </c>
      <c r="DP35" s="42">
        <v>0</v>
      </c>
      <c r="DQ35" s="39">
        <v>15298312</v>
      </c>
      <c r="DR35" s="40">
        <v>100448</v>
      </c>
      <c r="DS35" s="40">
        <v>2031413</v>
      </c>
      <c r="DT35" s="40">
        <v>964832</v>
      </c>
      <c r="DU35" s="40">
        <v>133656</v>
      </c>
      <c r="DV35" s="40">
        <v>224641</v>
      </c>
      <c r="DW35" s="43">
        <v>199279028</v>
      </c>
      <c r="DX35" s="39">
        <v>222465402</v>
      </c>
      <c r="DY35" s="40">
        <v>12782108</v>
      </c>
      <c r="DZ35" s="40">
        <v>427043</v>
      </c>
      <c r="EA35" s="40">
        <v>3140</v>
      </c>
      <c r="EB35" s="40">
        <v>219576</v>
      </c>
      <c r="EC35" s="40">
        <v>223720</v>
      </c>
      <c r="ED35" s="40">
        <v>140</v>
      </c>
      <c r="EE35" s="41">
        <v>873619</v>
      </c>
      <c r="EF35" s="40">
        <v>2181</v>
      </c>
      <c r="EG35" s="40">
        <v>8897</v>
      </c>
      <c r="EH35" s="43">
        <v>8765</v>
      </c>
      <c r="EI35" s="44">
        <v>2284</v>
      </c>
      <c r="EJ35" s="40">
        <v>11672361</v>
      </c>
      <c r="EK35" s="40">
        <v>214001</v>
      </c>
      <c r="EL35" s="42">
        <v>11886362</v>
      </c>
      <c r="EM35" s="39">
        <v>123054</v>
      </c>
      <c r="EN35" s="40">
        <v>8285</v>
      </c>
      <c r="EO35" s="41">
        <v>131339</v>
      </c>
      <c r="EP35" s="40">
        <v>1</v>
      </c>
      <c r="EQ35" s="40">
        <v>659890166</v>
      </c>
      <c r="ER35" s="42">
        <v>0</v>
      </c>
      <c r="ES35" s="39">
        <v>9823883</v>
      </c>
      <c r="ET35" s="40">
        <v>148465</v>
      </c>
      <c r="EU35" s="40">
        <v>2563892</v>
      </c>
      <c r="EV35" s="40">
        <v>1388292</v>
      </c>
      <c r="EW35" s="40">
        <v>352672</v>
      </c>
      <c r="EX35" s="40">
        <v>359458</v>
      </c>
      <c r="EY35" s="43">
        <v>210145775</v>
      </c>
      <c r="EZ35" s="39">
        <v>464381053</v>
      </c>
      <c r="FA35" s="40">
        <v>27419998</v>
      </c>
      <c r="FB35" s="40">
        <v>201444</v>
      </c>
      <c r="FC35" s="40">
        <v>8817</v>
      </c>
      <c r="FD35" s="40">
        <v>437696</v>
      </c>
      <c r="FE35" s="40">
        <v>1275152</v>
      </c>
      <c r="FF35" s="40">
        <v>725</v>
      </c>
      <c r="FG35" s="41">
        <v>1923834</v>
      </c>
      <c r="FH35" s="40">
        <v>120</v>
      </c>
      <c r="FI35" s="40">
        <v>18637</v>
      </c>
      <c r="FJ35" s="43">
        <v>23146</v>
      </c>
      <c r="FK35" s="44">
        <v>141</v>
      </c>
      <c r="FL35" s="40">
        <v>24557605</v>
      </c>
      <c r="FM35" s="40">
        <v>896515</v>
      </c>
      <c r="FN35" s="42">
        <v>25454120</v>
      </c>
      <c r="FO35" s="39">
        <v>9509</v>
      </c>
      <c r="FP35" s="40">
        <v>4</v>
      </c>
      <c r="FQ35" s="41">
        <v>9513</v>
      </c>
      <c r="FR35" s="40">
        <v>0</v>
      </c>
      <c r="FS35" s="40">
        <v>98899211</v>
      </c>
      <c r="FT35" s="42">
        <v>0</v>
      </c>
      <c r="FU35" s="39">
        <v>2257500</v>
      </c>
      <c r="FV35" s="40">
        <v>62179</v>
      </c>
      <c r="FW35" s="40">
        <v>1466873</v>
      </c>
      <c r="FX35" s="40">
        <v>505135</v>
      </c>
      <c r="FY35" s="40">
        <v>50732</v>
      </c>
      <c r="FZ35" s="40">
        <v>60940</v>
      </c>
      <c r="GA35" s="43">
        <v>20257665</v>
      </c>
      <c r="GB35" s="39">
        <v>83044905</v>
      </c>
      <c r="GC35" s="40">
        <v>4850560</v>
      </c>
      <c r="GD35" s="40">
        <v>14186</v>
      </c>
      <c r="GE35" s="40">
        <v>2590</v>
      </c>
      <c r="GF35" s="40">
        <v>220</v>
      </c>
      <c r="GG35" s="40">
        <v>322723</v>
      </c>
      <c r="GH35" s="40">
        <v>58</v>
      </c>
      <c r="GI35" s="41">
        <v>339777</v>
      </c>
      <c r="GJ35" s="40">
        <v>0</v>
      </c>
      <c r="GK35" s="40">
        <v>4179</v>
      </c>
      <c r="GL35" s="43">
        <v>4863</v>
      </c>
      <c r="GM35" s="44">
        <v>0</v>
      </c>
      <c r="GN35" s="40">
        <v>4500150</v>
      </c>
      <c r="GO35" s="40">
        <v>1591</v>
      </c>
      <c r="GP35" s="42">
        <v>4501741</v>
      </c>
      <c r="GQ35" s="39">
        <v>8062</v>
      </c>
      <c r="GR35" s="40">
        <v>1</v>
      </c>
      <c r="GS35" s="41">
        <v>8063</v>
      </c>
      <c r="GT35" s="40">
        <v>0</v>
      </c>
      <c r="GU35" s="40">
        <v>172805929</v>
      </c>
      <c r="GV35" s="42">
        <v>0</v>
      </c>
      <c r="GW35" s="39">
        <v>16111907</v>
      </c>
      <c r="GX35" s="40">
        <v>64926</v>
      </c>
      <c r="GY35" s="40">
        <v>3402789</v>
      </c>
      <c r="GZ35" s="40">
        <v>1061544</v>
      </c>
      <c r="HA35" s="40">
        <v>260137</v>
      </c>
      <c r="HB35" s="40">
        <v>27804</v>
      </c>
      <c r="HC35" s="43">
        <v>17891441</v>
      </c>
      <c r="HD35" s="39">
        <v>175843595</v>
      </c>
      <c r="HE35" s="40">
        <v>9922967</v>
      </c>
      <c r="HF35" s="40">
        <v>9828</v>
      </c>
      <c r="HG35" s="40">
        <v>22256</v>
      </c>
      <c r="HH35" s="40">
        <v>33</v>
      </c>
      <c r="HI35" s="40">
        <v>709805</v>
      </c>
      <c r="HJ35" s="40">
        <v>1123</v>
      </c>
      <c r="HK35" s="41">
        <v>743045</v>
      </c>
      <c r="HL35" s="40">
        <v>0</v>
      </c>
      <c r="HM35" s="40">
        <v>12674</v>
      </c>
      <c r="HN35" s="43">
        <v>26857</v>
      </c>
      <c r="HO35" s="44">
        <v>0</v>
      </c>
      <c r="HP35" s="40">
        <v>9138417</v>
      </c>
      <c r="HQ35" s="40">
        <v>1974</v>
      </c>
      <c r="HR35" s="42">
        <v>9140391</v>
      </c>
    </row>
    <row r="36" spans="1:226" s="14" customFormat="1" ht="12" customHeight="1" x14ac:dyDescent="0.15">
      <c r="A36" s="15">
        <v>24</v>
      </c>
      <c r="B36" s="16" t="s">
        <v>76</v>
      </c>
      <c r="C36" s="33">
        <f>SUM(C13:C35)</f>
        <v>61474</v>
      </c>
      <c r="D36" s="34">
        <f t="shared" ref="D36:BR36" si="0">SUM(D13:D35)</f>
        <v>10</v>
      </c>
      <c r="E36" s="35">
        <f t="shared" si="0"/>
        <v>61484</v>
      </c>
      <c r="F36" s="34">
        <f t="shared" si="0"/>
        <v>0</v>
      </c>
      <c r="G36" s="34">
        <f t="shared" si="0"/>
        <v>1931349768</v>
      </c>
      <c r="H36" s="36">
        <f t="shared" si="0"/>
        <v>0</v>
      </c>
      <c r="I36" s="33">
        <f t="shared" si="0"/>
        <v>82915171</v>
      </c>
      <c r="J36" s="34">
        <f t="shared" si="0"/>
        <v>2594363</v>
      </c>
      <c r="K36" s="34">
        <f t="shared" si="0"/>
        <v>172477450</v>
      </c>
      <c r="L36" s="34">
        <f t="shared" si="0"/>
        <v>114695267</v>
      </c>
      <c r="M36" s="34">
        <f t="shared" si="0"/>
        <v>12665946</v>
      </c>
      <c r="N36" s="34">
        <f t="shared" si="0"/>
        <v>2352403</v>
      </c>
      <c r="O36" s="37">
        <f t="shared" si="0"/>
        <v>132327971</v>
      </c>
      <c r="P36" s="33">
        <f t="shared" si="0"/>
        <v>2186722397</v>
      </c>
      <c r="Q36" s="34">
        <f t="shared" si="0"/>
        <v>119627252</v>
      </c>
      <c r="R36" s="34">
        <f t="shared" si="0"/>
        <v>20119</v>
      </c>
      <c r="S36" s="34">
        <f t="shared" si="0"/>
        <v>251035</v>
      </c>
      <c r="T36" s="34">
        <f t="shared" si="0"/>
        <v>33</v>
      </c>
      <c r="U36" s="34">
        <f t="shared" si="0"/>
        <v>10022715</v>
      </c>
      <c r="V36" s="34">
        <f t="shared" si="0"/>
        <v>39936</v>
      </c>
      <c r="W36" s="35">
        <f t="shared" si="0"/>
        <v>10333838</v>
      </c>
      <c r="X36" s="34">
        <f t="shared" si="0"/>
        <v>0</v>
      </c>
      <c r="Y36" s="34">
        <f t="shared" si="0"/>
        <v>378267</v>
      </c>
      <c r="Z36" s="37">
        <f t="shared" si="0"/>
        <v>738024</v>
      </c>
      <c r="AA36" s="38">
        <f t="shared" si="0"/>
        <v>0</v>
      </c>
      <c r="AB36" s="34">
        <f t="shared" si="0"/>
        <v>108161515</v>
      </c>
      <c r="AC36" s="34">
        <f t="shared" si="0"/>
        <v>15608</v>
      </c>
      <c r="AD36" s="36">
        <f t="shared" si="0"/>
        <v>108177123</v>
      </c>
      <c r="AE36" s="33">
        <f t="shared" si="0"/>
        <v>11628</v>
      </c>
      <c r="AF36" s="34">
        <f t="shared" si="0"/>
        <v>2</v>
      </c>
      <c r="AG36" s="35">
        <f t="shared" si="0"/>
        <v>11630</v>
      </c>
      <c r="AH36" s="34">
        <f t="shared" si="0"/>
        <v>0</v>
      </c>
      <c r="AI36" s="34">
        <f t="shared" si="0"/>
        <v>810769278</v>
      </c>
      <c r="AJ36" s="36">
        <f t="shared" si="0"/>
        <v>0</v>
      </c>
      <c r="AK36" s="33">
        <f t="shared" si="0"/>
        <v>23472841</v>
      </c>
      <c r="AL36" s="34">
        <f t="shared" si="0"/>
        <v>1337109</v>
      </c>
      <c r="AM36" s="34">
        <f t="shared" si="0"/>
        <v>91438488</v>
      </c>
      <c r="AN36" s="34">
        <f t="shared" si="0"/>
        <v>55878596</v>
      </c>
      <c r="AO36" s="34">
        <f t="shared" si="0"/>
        <v>12039008</v>
      </c>
      <c r="AP36" s="34">
        <f t="shared" si="0"/>
        <v>1698811</v>
      </c>
      <c r="AQ36" s="37">
        <f t="shared" si="0"/>
        <v>25798336</v>
      </c>
      <c r="AR36" s="33">
        <f t="shared" si="0"/>
        <v>970835795</v>
      </c>
      <c r="AS36" s="34">
        <f t="shared" si="0"/>
        <v>52704077</v>
      </c>
      <c r="AT36" s="34">
        <f t="shared" si="0"/>
        <v>0</v>
      </c>
      <c r="AU36" s="34">
        <f t="shared" si="0"/>
        <v>208959</v>
      </c>
      <c r="AV36" s="34">
        <f t="shared" si="0"/>
        <v>0</v>
      </c>
      <c r="AW36" s="34">
        <f t="shared" si="0"/>
        <v>3872976</v>
      </c>
      <c r="AX36" s="34">
        <f t="shared" si="0"/>
        <v>60430</v>
      </c>
      <c r="AY36" s="35">
        <f t="shared" si="0"/>
        <v>4142365</v>
      </c>
      <c r="AZ36" s="34">
        <f t="shared" si="0"/>
        <v>0</v>
      </c>
      <c r="BA36" s="34">
        <f t="shared" si="0"/>
        <v>277100</v>
      </c>
      <c r="BB36" s="37">
        <f t="shared" si="0"/>
        <v>389813</v>
      </c>
      <c r="BC36" s="38">
        <f t="shared" si="0"/>
        <v>0</v>
      </c>
      <c r="BD36" s="34">
        <f t="shared" si="0"/>
        <v>47887426</v>
      </c>
      <c r="BE36" s="34">
        <f t="shared" si="0"/>
        <v>7373</v>
      </c>
      <c r="BF36" s="36">
        <f t="shared" si="0"/>
        <v>47894799</v>
      </c>
      <c r="BG36" s="33">
        <f t="shared" si="0"/>
        <v>4807</v>
      </c>
      <c r="BH36" s="34">
        <f t="shared" si="0"/>
        <v>3</v>
      </c>
      <c r="BI36" s="35">
        <f t="shared" si="0"/>
        <v>4810</v>
      </c>
      <c r="BJ36" s="34">
        <f t="shared" si="0"/>
        <v>0</v>
      </c>
      <c r="BK36" s="34">
        <f t="shared" si="0"/>
        <v>1167502834</v>
      </c>
      <c r="BL36" s="36">
        <f t="shared" si="0"/>
        <v>0</v>
      </c>
      <c r="BM36" s="33">
        <f t="shared" si="0"/>
        <v>36115921</v>
      </c>
      <c r="BN36" s="34">
        <f t="shared" si="0"/>
        <v>2394605</v>
      </c>
      <c r="BO36" s="34">
        <f t="shared" si="0"/>
        <v>283143742</v>
      </c>
      <c r="BP36" s="34">
        <f t="shared" si="0"/>
        <v>202794322</v>
      </c>
      <c r="BQ36" s="34">
        <f t="shared" si="0"/>
        <v>12966319</v>
      </c>
      <c r="BR36" s="34">
        <f t="shared" si="0"/>
        <v>238486</v>
      </c>
      <c r="BS36" s="37">
        <f t="shared" ref="BS36:EF36" si="1">SUM(BS13:BS35)</f>
        <v>10936426</v>
      </c>
      <c r="BT36" s="33">
        <f t="shared" si="1"/>
        <v>1694219803</v>
      </c>
      <c r="BU36" s="34">
        <f t="shared" si="1"/>
        <v>85580565</v>
      </c>
      <c r="BV36" s="34">
        <f t="shared" si="1"/>
        <v>0</v>
      </c>
      <c r="BW36" s="34">
        <f t="shared" si="1"/>
        <v>1276079</v>
      </c>
      <c r="BX36" s="34">
        <f t="shared" si="1"/>
        <v>80</v>
      </c>
      <c r="BY36" s="34">
        <f t="shared" si="1"/>
        <v>4520112</v>
      </c>
      <c r="BZ36" s="34">
        <f t="shared" si="1"/>
        <v>54526</v>
      </c>
      <c r="CA36" s="35">
        <f t="shared" si="1"/>
        <v>5850797</v>
      </c>
      <c r="CB36" s="34">
        <f t="shared" si="1"/>
        <v>0</v>
      </c>
      <c r="CC36" s="34">
        <f t="shared" si="1"/>
        <v>379271</v>
      </c>
      <c r="CD36" s="37">
        <f t="shared" si="1"/>
        <v>366479</v>
      </c>
      <c r="CE36" s="38">
        <f t="shared" si="1"/>
        <v>0</v>
      </c>
      <c r="CF36" s="34">
        <f>SUM(CF13:CF35)</f>
        <v>78916616</v>
      </c>
      <c r="CG36" s="34">
        <f t="shared" si="1"/>
        <v>67402</v>
      </c>
      <c r="CH36" s="36">
        <f t="shared" si="1"/>
        <v>78984018</v>
      </c>
      <c r="CI36" s="33">
        <f t="shared" si="1"/>
        <v>5053170</v>
      </c>
      <c r="CJ36" s="34">
        <f t="shared" si="1"/>
        <v>202117</v>
      </c>
      <c r="CK36" s="35">
        <f t="shared" si="1"/>
        <v>5255287</v>
      </c>
      <c r="CL36" s="34">
        <f t="shared" si="1"/>
        <v>2545</v>
      </c>
      <c r="CM36" s="34">
        <f t="shared" si="1"/>
        <v>25202525209</v>
      </c>
      <c r="CN36" s="36">
        <f t="shared" si="1"/>
        <v>0</v>
      </c>
      <c r="CO36" s="33">
        <f t="shared" si="1"/>
        <v>940441015</v>
      </c>
      <c r="CP36" s="34">
        <f t="shared" si="1"/>
        <v>18381062</v>
      </c>
      <c r="CQ36" s="34">
        <f t="shared" si="1"/>
        <v>837989011</v>
      </c>
      <c r="CR36" s="34">
        <f t="shared" si="1"/>
        <v>649950840</v>
      </c>
      <c r="CS36" s="34">
        <f t="shared" si="1"/>
        <v>67149088</v>
      </c>
      <c r="CT36" s="34">
        <f t="shared" si="1"/>
        <v>23887536</v>
      </c>
      <c r="CU36" s="37">
        <f t="shared" si="1"/>
        <v>6834056214</v>
      </c>
      <c r="CV36" s="33">
        <f t="shared" si="1"/>
        <v>20906267547</v>
      </c>
      <c r="CW36" s="38">
        <f t="shared" si="1"/>
        <v>1178333762</v>
      </c>
      <c r="CX36" s="34">
        <f t="shared" si="1"/>
        <v>9110373</v>
      </c>
      <c r="CY36" s="34">
        <f t="shared" si="1"/>
        <v>2425560</v>
      </c>
      <c r="CZ36" s="34">
        <f t="shared" si="1"/>
        <v>6549427</v>
      </c>
      <c r="DA36" s="34">
        <f t="shared" si="1"/>
        <v>72064185</v>
      </c>
      <c r="DB36" s="34">
        <f t="shared" si="1"/>
        <v>413899</v>
      </c>
      <c r="DC36" s="35">
        <f t="shared" si="1"/>
        <v>90563444</v>
      </c>
      <c r="DD36" s="34">
        <f t="shared" si="1"/>
        <v>24862</v>
      </c>
      <c r="DE36" s="34">
        <f t="shared" si="1"/>
        <v>2396220</v>
      </c>
      <c r="DF36" s="37">
        <f t="shared" si="1"/>
        <v>3410007</v>
      </c>
      <c r="DG36" s="38">
        <f t="shared" si="1"/>
        <v>26812</v>
      </c>
      <c r="DH36" s="34">
        <f t="shared" si="1"/>
        <v>1073696160</v>
      </c>
      <c r="DI36" s="34">
        <f t="shared" si="1"/>
        <v>8216257</v>
      </c>
      <c r="DJ36" s="36">
        <f t="shared" si="1"/>
        <v>1081912417</v>
      </c>
      <c r="DK36" s="33">
        <f t="shared" si="1"/>
        <v>2534214</v>
      </c>
      <c r="DL36" s="34">
        <f t="shared" si="1"/>
        <v>144428</v>
      </c>
      <c r="DM36" s="35">
        <f t="shared" si="1"/>
        <v>2678642</v>
      </c>
      <c r="DN36" s="34">
        <f t="shared" si="1"/>
        <v>2542</v>
      </c>
      <c r="DO36" s="34">
        <f t="shared" si="1"/>
        <v>5270548349</v>
      </c>
      <c r="DP36" s="36">
        <f t="shared" si="1"/>
        <v>0</v>
      </c>
      <c r="DQ36" s="33">
        <f t="shared" si="1"/>
        <v>394456426</v>
      </c>
      <c r="DR36" s="34">
        <f t="shared" si="1"/>
        <v>3587660</v>
      </c>
      <c r="DS36" s="34">
        <f t="shared" si="1"/>
        <v>65260725</v>
      </c>
      <c r="DT36" s="34">
        <f t="shared" si="1"/>
        <v>72658348</v>
      </c>
      <c r="DU36" s="34">
        <f t="shared" si="1"/>
        <v>7466481</v>
      </c>
      <c r="DV36" s="34">
        <f t="shared" si="1"/>
        <v>7879909</v>
      </c>
      <c r="DW36" s="37">
        <f t="shared" si="1"/>
        <v>2564842591</v>
      </c>
      <c r="DX36" s="33">
        <f t="shared" si="1"/>
        <v>3257015307</v>
      </c>
      <c r="DY36" s="34">
        <f t="shared" si="1"/>
        <v>178825018</v>
      </c>
      <c r="DZ36" s="34">
        <f t="shared" si="1"/>
        <v>5314900</v>
      </c>
      <c r="EA36" s="34">
        <f t="shared" si="1"/>
        <v>109059</v>
      </c>
      <c r="EB36" s="34">
        <f t="shared" si="1"/>
        <v>2235927</v>
      </c>
      <c r="EC36" s="34">
        <f t="shared" si="1"/>
        <v>4012245</v>
      </c>
      <c r="ED36" s="34">
        <f t="shared" si="1"/>
        <v>25851</v>
      </c>
      <c r="EE36" s="35">
        <f t="shared" si="1"/>
        <v>11697982</v>
      </c>
      <c r="EF36" s="34">
        <f t="shared" si="1"/>
        <v>24650</v>
      </c>
      <c r="EG36" s="34">
        <f t="shared" ref="EG36:GP36" si="2">SUM(EG13:EG35)</f>
        <v>293860</v>
      </c>
      <c r="EH36" s="37">
        <f t="shared" si="2"/>
        <v>316832</v>
      </c>
      <c r="EI36" s="38">
        <f t="shared" si="2"/>
        <v>23857</v>
      </c>
      <c r="EJ36" s="34">
        <f t="shared" si="2"/>
        <v>164775102</v>
      </c>
      <c r="EK36" s="34">
        <f t="shared" si="2"/>
        <v>1692735</v>
      </c>
      <c r="EL36" s="36">
        <f t="shared" si="2"/>
        <v>166467837</v>
      </c>
      <c r="EM36" s="33">
        <f t="shared" si="2"/>
        <v>2016919</v>
      </c>
      <c r="EN36" s="34">
        <f t="shared" si="2"/>
        <v>57603</v>
      </c>
      <c r="EO36" s="35">
        <f t="shared" si="2"/>
        <v>2074522</v>
      </c>
      <c r="EP36" s="34">
        <f t="shared" si="2"/>
        <v>3</v>
      </c>
      <c r="EQ36" s="34">
        <f t="shared" si="2"/>
        <v>10578266776</v>
      </c>
      <c r="ER36" s="36">
        <f t="shared" si="2"/>
        <v>0</v>
      </c>
      <c r="ES36" s="33">
        <f t="shared" si="2"/>
        <v>219822505</v>
      </c>
      <c r="ET36" s="34">
        <f t="shared" si="2"/>
        <v>4322201</v>
      </c>
      <c r="EU36" s="34">
        <f t="shared" si="2"/>
        <v>75566176</v>
      </c>
      <c r="EV36" s="34">
        <f t="shared" si="2"/>
        <v>89122937</v>
      </c>
      <c r="EW36" s="34">
        <f t="shared" si="2"/>
        <v>9049547</v>
      </c>
      <c r="EX36" s="34">
        <f t="shared" si="2"/>
        <v>6821207</v>
      </c>
      <c r="EY36" s="37">
        <f t="shared" si="2"/>
        <v>3194218934</v>
      </c>
      <c r="EZ36" s="33">
        <f t="shared" si="2"/>
        <v>7788752415</v>
      </c>
      <c r="FA36" s="34">
        <f t="shared" si="2"/>
        <v>455128931</v>
      </c>
      <c r="FB36" s="34">
        <f t="shared" si="2"/>
        <v>3148486</v>
      </c>
      <c r="FC36" s="34">
        <f t="shared" si="2"/>
        <v>299314</v>
      </c>
      <c r="FD36" s="34">
        <f t="shared" si="2"/>
        <v>4311508</v>
      </c>
      <c r="FE36" s="34">
        <f t="shared" si="2"/>
        <v>25909547</v>
      </c>
      <c r="FF36" s="34">
        <f t="shared" si="2"/>
        <v>123862</v>
      </c>
      <c r="FG36" s="35">
        <f t="shared" si="2"/>
        <v>33792717</v>
      </c>
      <c r="FH36" s="34">
        <f t="shared" si="2"/>
        <v>212</v>
      </c>
      <c r="FI36" s="34">
        <f t="shared" si="2"/>
        <v>579165</v>
      </c>
      <c r="FJ36" s="37">
        <f t="shared" si="2"/>
        <v>791699</v>
      </c>
      <c r="FK36" s="38">
        <f t="shared" si="2"/>
        <v>2555</v>
      </c>
      <c r="FL36" s="34">
        <f t="shared" si="2"/>
        <v>413565552</v>
      </c>
      <c r="FM36" s="34">
        <f t="shared" si="2"/>
        <v>6397031</v>
      </c>
      <c r="FN36" s="36">
        <f t="shared" si="2"/>
        <v>419962583</v>
      </c>
      <c r="FO36" s="33">
        <f t="shared" si="2"/>
        <v>226454</v>
      </c>
      <c r="FP36" s="34">
        <f t="shared" si="2"/>
        <v>40</v>
      </c>
      <c r="FQ36" s="35">
        <f t="shared" si="2"/>
        <v>226494</v>
      </c>
      <c r="FR36" s="34">
        <f t="shared" si="2"/>
        <v>0</v>
      </c>
      <c r="FS36" s="34">
        <f t="shared" si="2"/>
        <v>2346248853</v>
      </c>
      <c r="FT36" s="36">
        <f t="shared" si="2"/>
        <v>0</v>
      </c>
      <c r="FU36" s="33">
        <f t="shared" si="2"/>
        <v>66603572</v>
      </c>
      <c r="FV36" s="34">
        <f t="shared" si="2"/>
        <v>1513104</v>
      </c>
      <c r="FW36" s="34">
        <f t="shared" si="2"/>
        <v>40061457</v>
      </c>
      <c r="FX36" s="34">
        <f t="shared" si="2"/>
        <v>34236023</v>
      </c>
      <c r="FY36" s="34">
        <f t="shared" si="2"/>
        <v>3820858</v>
      </c>
      <c r="FZ36" s="34">
        <f t="shared" si="2"/>
        <v>2082376</v>
      </c>
      <c r="GA36" s="37">
        <f t="shared" si="2"/>
        <v>465272654</v>
      </c>
      <c r="GB36" s="33">
        <f t="shared" si="2"/>
        <v>2029293589</v>
      </c>
      <c r="GC36" s="34">
        <f t="shared" si="2"/>
        <v>117326772</v>
      </c>
      <c r="GD36" s="34">
        <f t="shared" si="2"/>
        <v>337053</v>
      </c>
      <c r="GE36" s="34">
        <f t="shared" si="2"/>
        <v>104967</v>
      </c>
      <c r="GF36" s="34">
        <f t="shared" si="2"/>
        <v>1349</v>
      </c>
      <c r="GG36" s="34">
        <f t="shared" si="2"/>
        <v>9115706</v>
      </c>
      <c r="GH36" s="34">
        <f t="shared" si="2"/>
        <v>15670</v>
      </c>
      <c r="GI36" s="35">
        <f t="shared" si="2"/>
        <v>9574745</v>
      </c>
      <c r="GJ36" s="34">
        <f t="shared" si="2"/>
        <v>0</v>
      </c>
      <c r="GK36" s="34">
        <f t="shared" si="2"/>
        <v>185202</v>
      </c>
      <c r="GL36" s="37">
        <f t="shared" si="2"/>
        <v>259312</v>
      </c>
      <c r="GM36" s="38">
        <f t="shared" si="2"/>
        <v>400</v>
      </c>
      <c r="GN36" s="34">
        <f t="shared" si="2"/>
        <v>107290635</v>
      </c>
      <c r="GO36" s="34">
        <f t="shared" si="2"/>
        <v>16478</v>
      </c>
      <c r="GP36" s="36">
        <f t="shared" si="2"/>
        <v>107307113</v>
      </c>
      <c r="GQ36" s="33">
        <f t="shared" ref="GQ36:HR36" si="3">SUM(GQ13:GQ35)</f>
        <v>275583</v>
      </c>
      <c r="GR36" s="34">
        <f t="shared" si="3"/>
        <v>46</v>
      </c>
      <c r="GS36" s="35">
        <f t="shared" si="3"/>
        <v>275629</v>
      </c>
      <c r="GT36" s="34">
        <f t="shared" si="3"/>
        <v>0</v>
      </c>
      <c r="GU36" s="34">
        <f t="shared" si="3"/>
        <v>7007461231</v>
      </c>
      <c r="GV36" s="36">
        <f t="shared" si="3"/>
        <v>0</v>
      </c>
      <c r="GW36" s="33">
        <f t="shared" si="3"/>
        <v>259558512</v>
      </c>
      <c r="GX36" s="34">
        <f t="shared" si="3"/>
        <v>8958097</v>
      </c>
      <c r="GY36" s="34">
        <f t="shared" si="3"/>
        <v>657100653</v>
      </c>
      <c r="GZ36" s="34">
        <f t="shared" si="3"/>
        <v>453933532</v>
      </c>
      <c r="HA36" s="34">
        <f t="shared" si="3"/>
        <v>46812202</v>
      </c>
      <c r="HB36" s="34">
        <f t="shared" si="3"/>
        <v>7104044</v>
      </c>
      <c r="HC36" s="37">
        <f t="shared" si="3"/>
        <v>609722035</v>
      </c>
      <c r="HD36" s="33">
        <f t="shared" si="3"/>
        <v>7831206236</v>
      </c>
      <c r="HE36" s="34">
        <f t="shared" si="3"/>
        <v>427053041</v>
      </c>
      <c r="HF36" s="34">
        <f t="shared" si="3"/>
        <v>309934</v>
      </c>
      <c r="HG36" s="34">
        <f t="shared" si="3"/>
        <v>1912220</v>
      </c>
      <c r="HH36" s="34">
        <f t="shared" si="3"/>
        <v>643</v>
      </c>
      <c r="HI36" s="34">
        <f t="shared" si="3"/>
        <v>33026687</v>
      </c>
      <c r="HJ36" s="34">
        <f t="shared" si="3"/>
        <v>248516</v>
      </c>
      <c r="HK36" s="35">
        <f t="shared" si="3"/>
        <v>35498000</v>
      </c>
      <c r="HL36" s="34">
        <f t="shared" si="3"/>
        <v>0</v>
      </c>
      <c r="HM36" s="34">
        <f t="shared" si="3"/>
        <v>1337993</v>
      </c>
      <c r="HN36" s="37">
        <f t="shared" si="3"/>
        <v>2042164</v>
      </c>
      <c r="HO36" s="38">
        <f t="shared" si="3"/>
        <v>0</v>
      </c>
      <c r="HP36" s="34">
        <f t="shared" si="3"/>
        <v>388064871</v>
      </c>
      <c r="HQ36" s="34">
        <f t="shared" si="3"/>
        <v>110013</v>
      </c>
      <c r="HR36" s="36">
        <f t="shared" si="3"/>
        <v>388174884</v>
      </c>
    </row>
    <row r="37" spans="1:226" s="14" customFormat="1" ht="12" customHeight="1" x14ac:dyDescent="0.15">
      <c r="A37" s="17">
        <v>25</v>
      </c>
      <c r="B37" s="18" t="s">
        <v>77</v>
      </c>
      <c r="C37" s="39">
        <v>10353</v>
      </c>
      <c r="D37" s="40">
        <v>1</v>
      </c>
      <c r="E37" s="41">
        <v>10354</v>
      </c>
      <c r="F37" s="40">
        <v>0</v>
      </c>
      <c r="G37" s="40">
        <v>319129060</v>
      </c>
      <c r="H37" s="42">
        <v>0</v>
      </c>
      <c r="I37" s="39">
        <v>15116547</v>
      </c>
      <c r="J37" s="40">
        <v>202384</v>
      </c>
      <c r="K37" s="40">
        <v>21738813</v>
      </c>
      <c r="L37" s="40">
        <v>7002932</v>
      </c>
      <c r="M37" s="40">
        <v>803205</v>
      </c>
      <c r="N37" s="40">
        <v>91702</v>
      </c>
      <c r="O37" s="43">
        <v>22071169</v>
      </c>
      <c r="P37" s="39">
        <v>342013474</v>
      </c>
      <c r="Q37" s="40">
        <v>19171896</v>
      </c>
      <c r="R37" s="40">
        <v>3805</v>
      </c>
      <c r="S37" s="40">
        <v>39173</v>
      </c>
      <c r="T37" s="40">
        <v>0</v>
      </c>
      <c r="U37" s="40">
        <v>1443598</v>
      </c>
      <c r="V37" s="40">
        <v>6409</v>
      </c>
      <c r="W37" s="41">
        <v>1492985</v>
      </c>
      <c r="X37" s="40">
        <v>0</v>
      </c>
      <c r="Y37" s="40">
        <v>34580</v>
      </c>
      <c r="Z37" s="43">
        <v>72733</v>
      </c>
      <c r="AA37" s="44">
        <v>0</v>
      </c>
      <c r="AB37" s="40">
        <v>17569367</v>
      </c>
      <c r="AC37" s="40">
        <v>2231</v>
      </c>
      <c r="AD37" s="42">
        <v>17571598</v>
      </c>
      <c r="AE37" s="39">
        <v>1418</v>
      </c>
      <c r="AF37" s="40">
        <v>0</v>
      </c>
      <c r="AG37" s="41">
        <v>1418</v>
      </c>
      <c r="AH37" s="40">
        <v>0</v>
      </c>
      <c r="AI37" s="40">
        <v>97439412</v>
      </c>
      <c r="AJ37" s="42">
        <v>0</v>
      </c>
      <c r="AK37" s="39">
        <v>3808751</v>
      </c>
      <c r="AL37" s="40">
        <v>3428</v>
      </c>
      <c r="AM37" s="40">
        <v>3903944</v>
      </c>
      <c r="AN37" s="40">
        <v>6456807</v>
      </c>
      <c r="AO37" s="40">
        <v>493740</v>
      </c>
      <c r="AP37" s="40">
        <v>16390</v>
      </c>
      <c r="AQ37" s="43">
        <v>3039481</v>
      </c>
      <c r="AR37" s="39">
        <v>109082991</v>
      </c>
      <c r="AS37" s="40">
        <v>6104274</v>
      </c>
      <c r="AT37" s="40">
        <v>3</v>
      </c>
      <c r="AU37" s="40">
        <v>31402</v>
      </c>
      <c r="AV37" s="40">
        <v>0</v>
      </c>
      <c r="AW37" s="40">
        <v>419975</v>
      </c>
      <c r="AX37" s="40">
        <v>76</v>
      </c>
      <c r="AY37" s="41">
        <v>451456</v>
      </c>
      <c r="AZ37" s="40">
        <v>0</v>
      </c>
      <c r="BA37" s="40">
        <v>18362</v>
      </c>
      <c r="BB37" s="43">
        <v>26515</v>
      </c>
      <c r="BC37" s="44">
        <v>0</v>
      </c>
      <c r="BD37" s="40">
        <v>5607941</v>
      </c>
      <c r="BE37" s="40">
        <v>0</v>
      </c>
      <c r="BF37" s="42">
        <v>5607941</v>
      </c>
      <c r="BG37" s="39">
        <v>402</v>
      </c>
      <c r="BH37" s="40">
        <v>0</v>
      </c>
      <c r="BI37" s="41">
        <v>402</v>
      </c>
      <c r="BJ37" s="40">
        <v>0</v>
      </c>
      <c r="BK37" s="40">
        <v>73616939</v>
      </c>
      <c r="BL37" s="42">
        <v>0</v>
      </c>
      <c r="BM37" s="39">
        <v>1619910</v>
      </c>
      <c r="BN37" s="40">
        <v>13902</v>
      </c>
      <c r="BO37" s="40">
        <v>5603447</v>
      </c>
      <c r="BP37" s="40">
        <v>3128620</v>
      </c>
      <c r="BQ37" s="40">
        <v>188560</v>
      </c>
      <c r="BR37" s="40">
        <v>98097</v>
      </c>
      <c r="BS37" s="43">
        <v>833372</v>
      </c>
      <c r="BT37" s="39">
        <v>83436103</v>
      </c>
      <c r="BU37" s="40">
        <v>4686914</v>
      </c>
      <c r="BV37" s="40">
        <v>0</v>
      </c>
      <c r="BW37" s="40">
        <v>64013</v>
      </c>
      <c r="BX37" s="40">
        <v>0</v>
      </c>
      <c r="BY37" s="40">
        <v>243526</v>
      </c>
      <c r="BZ37" s="40">
        <v>5672</v>
      </c>
      <c r="CA37" s="41">
        <v>313211</v>
      </c>
      <c r="CB37" s="40">
        <v>0</v>
      </c>
      <c r="CC37" s="40">
        <v>12589</v>
      </c>
      <c r="CD37" s="43">
        <v>22605</v>
      </c>
      <c r="CE37" s="44">
        <v>0</v>
      </c>
      <c r="CF37" s="40">
        <v>4338509</v>
      </c>
      <c r="CG37" s="40">
        <v>0</v>
      </c>
      <c r="CH37" s="42">
        <v>4338509</v>
      </c>
      <c r="CI37" s="39">
        <v>1985087</v>
      </c>
      <c r="CJ37" s="40">
        <v>157059</v>
      </c>
      <c r="CK37" s="41">
        <v>2142146</v>
      </c>
      <c r="CL37" s="40">
        <v>1581</v>
      </c>
      <c r="CM37" s="40">
        <v>8223146797</v>
      </c>
      <c r="CN37" s="42">
        <v>0</v>
      </c>
      <c r="CO37" s="39">
        <v>283179801</v>
      </c>
      <c r="CP37" s="40">
        <v>2035586</v>
      </c>
      <c r="CQ37" s="40">
        <v>77691376</v>
      </c>
      <c r="CR37" s="40">
        <v>59240943</v>
      </c>
      <c r="CS37" s="40">
        <v>6478974</v>
      </c>
      <c r="CT37" s="40">
        <v>4423613</v>
      </c>
      <c r="CU37" s="43">
        <v>2734497334</v>
      </c>
      <c r="CV37" s="39">
        <v>5921699756</v>
      </c>
      <c r="CW37" s="44">
        <v>342231868</v>
      </c>
      <c r="CX37" s="40">
        <v>4038250</v>
      </c>
      <c r="CY37" s="40">
        <v>325484</v>
      </c>
      <c r="CZ37" s="40">
        <v>4685215</v>
      </c>
      <c r="DA37" s="40">
        <v>15603099</v>
      </c>
      <c r="DB37" s="40">
        <v>36219</v>
      </c>
      <c r="DC37" s="41">
        <v>24688267</v>
      </c>
      <c r="DD37" s="40">
        <v>13343</v>
      </c>
      <c r="DE37" s="40">
        <v>413627</v>
      </c>
      <c r="DF37" s="43">
        <v>544150</v>
      </c>
      <c r="DG37" s="44">
        <v>11750</v>
      </c>
      <c r="DH37" s="40">
        <v>308500791</v>
      </c>
      <c r="DI37" s="40">
        <v>8059940</v>
      </c>
      <c r="DJ37" s="42">
        <v>316560731</v>
      </c>
      <c r="DK37" s="39">
        <v>1135302</v>
      </c>
      <c r="DL37" s="40">
        <v>98194</v>
      </c>
      <c r="DM37" s="41">
        <v>1233496</v>
      </c>
      <c r="DN37" s="40">
        <v>1581</v>
      </c>
      <c r="DO37" s="40">
        <v>2379608100</v>
      </c>
      <c r="DP37" s="42">
        <v>0</v>
      </c>
      <c r="DQ37" s="39">
        <v>143845828</v>
      </c>
      <c r="DR37" s="40">
        <v>537408</v>
      </c>
      <c r="DS37" s="40">
        <v>8926965</v>
      </c>
      <c r="DT37" s="40">
        <v>13168093</v>
      </c>
      <c r="DU37" s="40">
        <v>1317370</v>
      </c>
      <c r="DV37" s="40">
        <v>1572894</v>
      </c>
      <c r="DW37" s="43">
        <v>1194645220</v>
      </c>
      <c r="DX37" s="39">
        <v>1354331438</v>
      </c>
      <c r="DY37" s="40">
        <v>76136283</v>
      </c>
      <c r="DZ37" s="40">
        <v>2666309</v>
      </c>
      <c r="EA37" s="40">
        <v>42097</v>
      </c>
      <c r="EB37" s="40">
        <v>1635941</v>
      </c>
      <c r="EC37" s="40">
        <v>1299734</v>
      </c>
      <c r="ED37" s="40">
        <v>7797</v>
      </c>
      <c r="EE37" s="41">
        <v>5651878</v>
      </c>
      <c r="EF37" s="40">
        <v>13343</v>
      </c>
      <c r="EG37" s="40">
        <v>98353</v>
      </c>
      <c r="EH37" s="43">
        <v>95926</v>
      </c>
      <c r="EI37" s="44">
        <v>10604</v>
      </c>
      <c r="EJ37" s="40">
        <v>68613502</v>
      </c>
      <c r="EK37" s="40">
        <v>1652677</v>
      </c>
      <c r="EL37" s="42">
        <v>70266179</v>
      </c>
      <c r="EM37" s="39">
        <v>732548</v>
      </c>
      <c r="EN37" s="40">
        <v>58856</v>
      </c>
      <c r="EO37" s="41">
        <v>791404</v>
      </c>
      <c r="EP37" s="40">
        <v>0</v>
      </c>
      <c r="EQ37" s="40">
        <v>4047366399</v>
      </c>
      <c r="ER37" s="42">
        <v>0</v>
      </c>
      <c r="ES37" s="39">
        <v>71819783</v>
      </c>
      <c r="ET37" s="40">
        <v>828445</v>
      </c>
      <c r="EU37" s="40">
        <v>14595331</v>
      </c>
      <c r="EV37" s="40">
        <v>15404054</v>
      </c>
      <c r="EW37" s="40">
        <v>1589406</v>
      </c>
      <c r="EX37" s="40">
        <v>1930830</v>
      </c>
      <c r="EY37" s="43">
        <v>1283301217</v>
      </c>
      <c r="EZ37" s="39">
        <v>2870233031</v>
      </c>
      <c r="FA37" s="40">
        <v>168995724</v>
      </c>
      <c r="FB37" s="40">
        <v>1212160</v>
      </c>
      <c r="FC37" s="40">
        <v>89468</v>
      </c>
      <c r="FD37" s="40">
        <v>3048978</v>
      </c>
      <c r="FE37" s="40">
        <v>7583452</v>
      </c>
      <c r="FF37" s="40">
        <v>5329</v>
      </c>
      <c r="FG37" s="41">
        <v>11939387</v>
      </c>
      <c r="FH37" s="40">
        <v>0</v>
      </c>
      <c r="FI37" s="40">
        <v>157894</v>
      </c>
      <c r="FJ37" s="43">
        <v>194665</v>
      </c>
      <c r="FK37" s="44">
        <v>583</v>
      </c>
      <c r="FL37" s="40">
        <v>150301182</v>
      </c>
      <c r="FM37" s="40">
        <v>6402013</v>
      </c>
      <c r="FN37" s="42">
        <v>156703195</v>
      </c>
      <c r="FO37" s="39">
        <v>62893</v>
      </c>
      <c r="FP37" s="40">
        <v>4</v>
      </c>
      <c r="FQ37" s="41">
        <v>62897</v>
      </c>
      <c r="FR37" s="40">
        <v>0</v>
      </c>
      <c r="FS37" s="40">
        <v>655494540</v>
      </c>
      <c r="FT37" s="42">
        <v>0</v>
      </c>
      <c r="FU37" s="39">
        <v>21640624</v>
      </c>
      <c r="FV37" s="40">
        <v>168264</v>
      </c>
      <c r="FW37" s="40">
        <v>6023963</v>
      </c>
      <c r="FX37" s="40">
        <v>4662498</v>
      </c>
      <c r="FY37" s="40">
        <v>939041</v>
      </c>
      <c r="FZ37" s="40">
        <v>320559</v>
      </c>
      <c r="GA37" s="43">
        <v>135479667</v>
      </c>
      <c r="GB37" s="39">
        <v>553769822</v>
      </c>
      <c r="GC37" s="40">
        <v>32210439</v>
      </c>
      <c r="GD37" s="40">
        <v>93792</v>
      </c>
      <c r="GE37" s="40">
        <v>22978</v>
      </c>
      <c r="GF37" s="40">
        <v>250</v>
      </c>
      <c r="GG37" s="40">
        <v>2068637</v>
      </c>
      <c r="GH37" s="40">
        <v>6263</v>
      </c>
      <c r="GI37" s="41">
        <v>2191920</v>
      </c>
      <c r="GJ37" s="40">
        <v>0</v>
      </c>
      <c r="GK37" s="40">
        <v>42797</v>
      </c>
      <c r="GL37" s="43">
        <v>51882</v>
      </c>
      <c r="GM37" s="44">
        <v>563</v>
      </c>
      <c r="GN37" s="40">
        <v>29921807</v>
      </c>
      <c r="GO37" s="40">
        <v>1470</v>
      </c>
      <c r="GP37" s="42">
        <v>29923277</v>
      </c>
      <c r="GQ37" s="39">
        <v>54344</v>
      </c>
      <c r="GR37" s="40">
        <v>5</v>
      </c>
      <c r="GS37" s="41">
        <v>54349</v>
      </c>
      <c r="GT37" s="40">
        <v>0</v>
      </c>
      <c r="GU37" s="40">
        <v>1140677758</v>
      </c>
      <c r="GV37" s="42">
        <v>0</v>
      </c>
      <c r="GW37" s="39">
        <v>45873566</v>
      </c>
      <c r="GX37" s="40">
        <v>501469</v>
      </c>
      <c r="GY37" s="40">
        <v>48145117</v>
      </c>
      <c r="GZ37" s="40">
        <v>26006298</v>
      </c>
      <c r="HA37" s="40">
        <v>2633157</v>
      </c>
      <c r="HB37" s="40">
        <v>599330</v>
      </c>
      <c r="HC37" s="43">
        <v>121071230</v>
      </c>
      <c r="HD37" s="39">
        <v>1143365465</v>
      </c>
      <c r="HE37" s="40">
        <v>64889422</v>
      </c>
      <c r="HF37" s="40">
        <v>65989</v>
      </c>
      <c r="HG37" s="40">
        <v>170941</v>
      </c>
      <c r="HH37" s="40">
        <v>46</v>
      </c>
      <c r="HI37" s="40">
        <v>4651276</v>
      </c>
      <c r="HJ37" s="40">
        <v>16830</v>
      </c>
      <c r="HK37" s="41">
        <v>4905082</v>
      </c>
      <c r="HL37" s="40">
        <v>0</v>
      </c>
      <c r="HM37" s="40">
        <v>114583</v>
      </c>
      <c r="HN37" s="43">
        <v>201677</v>
      </c>
      <c r="HO37" s="44">
        <v>0</v>
      </c>
      <c r="HP37" s="40">
        <v>59664300</v>
      </c>
      <c r="HQ37" s="40">
        <v>3780</v>
      </c>
      <c r="HR37" s="42">
        <v>59668080</v>
      </c>
    </row>
    <row r="38" spans="1:226" s="14" customFormat="1" ht="12" customHeight="1" x14ac:dyDescent="0.15">
      <c r="A38" s="19">
        <v>26</v>
      </c>
      <c r="B38" s="20" t="s">
        <v>78</v>
      </c>
      <c r="C38" s="45">
        <f>C36+C37</f>
        <v>71827</v>
      </c>
      <c r="D38" s="46">
        <f t="shared" ref="D38:BR38" si="4">D36+D37</f>
        <v>11</v>
      </c>
      <c r="E38" s="47">
        <f t="shared" si="4"/>
        <v>71838</v>
      </c>
      <c r="F38" s="46">
        <f t="shared" si="4"/>
        <v>0</v>
      </c>
      <c r="G38" s="46">
        <f t="shared" si="4"/>
        <v>2250478828</v>
      </c>
      <c r="H38" s="48">
        <f t="shared" si="4"/>
        <v>0</v>
      </c>
      <c r="I38" s="45">
        <f t="shared" si="4"/>
        <v>98031718</v>
      </c>
      <c r="J38" s="46">
        <f t="shared" si="4"/>
        <v>2796747</v>
      </c>
      <c r="K38" s="46">
        <f t="shared" si="4"/>
        <v>194216263</v>
      </c>
      <c r="L38" s="46">
        <f t="shared" si="4"/>
        <v>121698199</v>
      </c>
      <c r="M38" s="46">
        <f t="shared" si="4"/>
        <v>13469151</v>
      </c>
      <c r="N38" s="46">
        <f t="shared" si="4"/>
        <v>2444105</v>
      </c>
      <c r="O38" s="49">
        <f t="shared" si="4"/>
        <v>154399140</v>
      </c>
      <c r="P38" s="45">
        <f t="shared" si="4"/>
        <v>2528735871</v>
      </c>
      <c r="Q38" s="46">
        <f t="shared" si="4"/>
        <v>138799148</v>
      </c>
      <c r="R38" s="46">
        <f t="shared" si="4"/>
        <v>23924</v>
      </c>
      <c r="S38" s="46">
        <f t="shared" si="4"/>
        <v>290208</v>
      </c>
      <c r="T38" s="46">
        <f t="shared" si="4"/>
        <v>33</v>
      </c>
      <c r="U38" s="46">
        <f t="shared" si="4"/>
        <v>11466313</v>
      </c>
      <c r="V38" s="46">
        <f t="shared" si="4"/>
        <v>46345</v>
      </c>
      <c r="W38" s="47">
        <f t="shared" si="4"/>
        <v>11826823</v>
      </c>
      <c r="X38" s="46">
        <f t="shared" si="4"/>
        <v>0</v>
      </c>
      <c r="Y38" s="46">
        <f t="shared" si="4"/>
        <v>412847</v>
      </c>
      <c r="Z38" s="49">
        <f t="shared" si="4"/>
        <v>810757</v>
      </c>
      <c r="AA38" s="50">
        <f t="shared" si="4"/>
        <v>0</v>
      </c>
      <c r="AB38" s="46">
        <f t="shared" si="4"/>
        <v>125730882</v>
      </c>
      <c r="AC38" s="46">
        <f t="shared" si="4"/>
        <v>17839</v>
      </c>
      <c r="AD38" s="48">
        <f t="shared" si="4"/>
        <v>125748721</v>
      </c>
      <c r="AE38" s="45">
        <f t="shared" si="4"/>
        <v>13046</v>
      </c>
      <c r="AF38" s="46">
        <f t="shared" si="4"/>
        <v>2</v>
      </c>
      <c r="AG38" s="47">
        <f t="shared" si="4"/>
        <v>13048</v>
      </c>
      <c r="AH38" s="46">
        <f t="shared" si="4"/>
        <v>0</v>
      </c>
      <c r="AI38" s="46">
        <f t="shared" si="4"/>
        <v>908208690</v>
      </c>
      <c r="AJ38" s="48">
        <f t="shared" si="4"/>
        <v>0</v>
      </c>
      <c r="AK38" s="45">
        <f t="shared" si="4"/>
        <v>27281592</v>
      </c>
      <c r="AL38" s="46">
        <f t="shared" si="4"/>
        <v>1340537</v>
      </c>
      <c r="AM38" s="46">
        <f t="shared" si="4"/>
        <v>95342432</v>
      </c>
      <c r="AN38" s="46">
        <f t="shared" si="4"/>
        <v>62335403</v>
      </c>
      <c r="AO38" s="46">
        <f t="shared" si="4"/>
        <v>12532748</v>
      </c>
      <c r="AP38" s="46">
        <f t="shared" si="4"/>
        <v>1715201</v>
      </c>
      <c r="AQ38" s="49">
        <f t="shared" si="4"/>
        <v>28837817</v>
      </c>
      <c r="AR38" s="45">
        <f t="shared" si="4"/>
        <v>1079918786</v>
      </c>
      <c r="AS38" s="46">
        <f t="shared" si="4"/>
        <v>58808351</v>
      </c>
      <c r="AT38" s="46">
        <f t="shared" si="4"/>
        <v>3</v>
      </c>
      <c r="AU38" s="46">
        <f t="shared" si="4"/>
        <v>240361</v>
      </c>
      <c r="AV38" s="46">
        <f t="shared" si="4"/>
        <v>0</v>
      </c>
      <c r="AW38" s="46">
        <f t="shared" si="4"/>
        <v>4292951</v>
      </c>
      <c r="AX38" s="46">
        <f t="shared" si="4"/>
        <v>60506</v>
      </c>
      <c r="AY38" s="47">
        <f t="shared" si="4"/>
        <v>4593821</v>
      </c>
      <c r="AZ38" s="46">
        <f t="shared" si="4"/>
        <v>0</v>
      </c>
      <c r="BA38" s="46">
        <f t="shared" si="4"/>
        <v>295462</v>
      </c>
      <c r="BB38" s="49">
        <f t="shared" si="4"/>
        <v>416328</v>
      </c>
      <c r="BC38" s="50">
        <f t="shared" si="4"/>
        <v>0</v>
      </c>
      <c r="BD38" s="46">
        <f t="shared" si="4"/>
        <v>53495367</v>
      </c>
      <c r="BE38" s="46">
        <f t="shared" si="4"/>
        <v>7373</v>
      </c>
      <c r="BF38" s="48">
        <f t="shared" si="4"/>
        <v>53502740</v>
      </c>
      <c r="BG38" s="45">
        <f t="shared" si="4"/>
        <v>5209</v>
      </c>
      <c r="BH38" s="46">
        <f t="shared" si="4"/>
        <v>3</v>
      </c>
      <c r="BI38" s="47">
        <f t="shared" si="4"/>
        <v>5212</v>
      </c>
      <c r="BJ38" s="46">
        <f t="shared" si="4"/>
        <v>0</v>
      </c>
      <c r="BK38" s="46">
        <f t="shared" si="4"/>
        <v>1241119773</v>
      </c>
      <c r="BL38" s="48">
        <f t="shared" si="4"/>
        <v>0</v>
      </c>
      <c r="BM38" s="45">
        <f t="shared" si="4"/>
        <v>37735831</v>
      </c>
      <c r="BN38" s="46">
        <f t="shared" si="4"/>
        <v>2408507</v>
      </c>
      <c r="BO38" s="46">
        <f t="shared" si="4"/>
        <v>288747189</v>
      </c>
      <c r="BP38" s="46">
        <f t="shared" si="4"/>
        <v>205922942</v>
      </c>
      <c r="BQ38" s="46">
        <f t="shared" si="4"/>
        <v>13154879</v>
      </c>
      <c r="BR38" s="46">
        <f t="shared" si="4"/>
        <v>336583</v>
      </c>
      <c r="BS38" s="49">
        <f t="shared" ref="BS38:EF38" si="5">BS36+BS37</f>
        <v>11769798</v>
      </c>
      <c r="BT38" s="45">
        <f t="shared" si="5"/>
        <v>1777655906</v>
      </c>
      <c r="BU38" s="46">
        <f t="shared" si="5"/>
        <v>90267479</v>
      </c>
      <c r="BV38" s="46">
        <f t="shared" si="5"/>
        <v>0</v>
      </c>
      <c r="BW38" s="46">
        <f t="shared" si="5"/>
        <v>1340092</v>
      </c>
      <c r="BX38" s="46">
        <f t="shared" si="5"/>
        <v>80</v>
      </c>
      <c r="BY38" s="46">
        <f t="shared" si="5"/>
        <v>4763638</v>
      </c>
      <c r="BZ38" s="46">
        <f t="shared" si="5"/>
        <v>60198</v>
      </c>
      <c r="CA38" s="47">
        <f t="shared" si="5"/>
        <v>6164008</v>
      </c>
      <c r="CB38" s="46">
        <f t="shared" si="5"/>
        <v>0</v>
      </c>
      <c r="CC38" s="46">
        <f t="shared" si="5"/>
        <v>391860</v>
      </c>
      <c r="CD38" s="49">
        <f t="shared" si="5"/>
        <v>389084</v>
      </c>
      <c r="CE38" s="50">
        <f t="shared" si="5"/>
        <v>0</v>
      </c>
      <c r="CF38" s="46">
        <f t="shared" si="5"/>
        <v>83255125</v>
      </c>
      <c r="CG38" s="46">
        <f t="shared" si="5"/>
        <v>67402</v>
      </c>
      <c r="CH38" s="48">
        <f t="shared" si="5"/>
        <v>83322527</v>
      </c>
      <c r="CI38" s="45">
        <f t="shared" si="5"/>
        <v>7038257</v>
      </c>
      <c r="CJ38" s="46">
        <f t="shared" si="5"/>
        <v>359176</v>
      </c>
      <c r="CK38" s="47">
        <f t="shared" si="5"/>
        <v>7397433</v>
      </c>
      <c r="CL38" s="46">
        <f t="shared" si="5"/>
        <v>4126</v>
      </c>
      <c r="CM38" s="46">
        <f t="shared" si="5"/>
        <v>33425672006</v>
      </c>
      <c r="CN38" s="48">
        <f t="shared" si="5"/>
        <v>0</v>
      </c>
      <c r="CO38" s="45">
        <f t="shared" si="5"/>
        <v>1223620816</v>
      </c>
      <c r="CP38" s="46">
        <f t="shared" si="5"/>
        <v>20416648</v>
      </c>
      <c r="CQ38" s="46">
        <f t="shared" si="5"/>
        <v>915680387</v>
      </c>
      <c r="CR38" s="46">
        <f t="shared" si="5"/>
        <v>709191783</v>
      </c>
      <c r="CS38" s="46">
        <f t="shared" si="5"/>
        <v>73628062</v>
      </c>
      <c r="CT38" s="46">
        <f t="shared" si="5"/>
        <v>28311149</v>
      </c>
      <c r="CU38" s="49">
        <f t="shared" si="5"/>
        <v>9568553548</v>
      </c>
      <c r="CV38" s="45">
        <f t="shared" si="5"/>
        <v>26827967303</v>
      </c>
      <c r="CW38" s="50">
        <f t="shared" si="5"/>
        <v>1520565630</v>
      </c>
      <c r="CX38" s="46">
        <f t="shared" si="5"/>
        <v>13148623</v>
      </c>
      <c r="CY38" s="46">
        <f t="shared" si="5"/>
        <v>2751044</v>
      </c>
      <c r="CZ38" s="46">
        <f t="shared" si="5"/>
        <v>11234642</v>
      </c>
      <c r="DA38" s="46">
        <f t="shared" si="5"/>
        <v>87667284</v>
      </c>
      <c r="DB38" s="46">
        <f t="shared" si="5"/>
        <v>450118</v>
      </c>
      <c r="DC38" s="47">
        <f t="shared" si="5"/>
        <v>115251711</v>
      </c>
      <c r="DD38" s="46">
        <f t="shared" si="5"/>
        <v>38205</v>
      </c>
      <c r="DE38" s="46">
        <f t="shared" si="5"/>
        <v>2809847</v>
      </c>
      <c r="DF38" s="49">
        <f t="shared" si="5"/>
        <v>3954157</v>
      </c>
      <c r="DG38" s="50">
        <f t="shared" si="5"/>
        <v>38562</v>
      </c>
      <c r="DH38" s="46">
        <f t="shared" si="5"/>
        <v>1382196951</v>
      </c>
      <c r="DI38" s="46">
        <f t="shared" si="5"/>
        <v>16276197</v>
      </c>
      <c r="DJ38" s="48">
        <f t="shared" si="5"/>
        <v>1398473148</v>
      </c>
      <c r="DK38" s="45">
        <f t="shared" si="5"/>
        <v>3669516</v>
      </c>
      <c r="DL38" s="46">
        <f t="shared" si="5"/>
        <v>242622</v>
      </c>
      <c r="DM38" s="47">
        <f t="shared" si="5"/>
        <v>3912138</v>
      </c>
      <c r="DN38" s="46">
        <f t="shared" si="5"/>
        <v>4123</v>
      </c>
      <c r="DO38" s="46">
        <f t="shared" si="5"/>
        <v>7650156449</v>
      </c>
      <c r="DP38" s="48">
        <f t="shared" si="5"/>
        <v>0</v>
      </c>
      <c r="DQ38" s="45">
        <f t="shared" si="5"/>
        <v>538302254</v>
      </c>
      <c r="DR38" s="46">
        <f t="shared" si="5"/>
        <v>4125068</v>
      </c>
      <c r="DS38" s="46">
        <f t="shared" si="5"/>
        <v>74187690</v>
      </c>
      <c r="DT38" s="46">
        <f t="shared" si="5"/>
        <v>85826441</v>
      </c>
      <c r="DU38" s="46">
        <f t="shared" si="5"/>
        <v>8783851</v>
      </c>
      <c r="DV38" s="46">
        <f t="shared" si="5"/>
        <v>9452803</v>
      </c>
      <c r="DW38" s="49">
        <f t="shared" si="5"/>
        <v>3759487811</v>
      </c>
      <c r="DX38" s="45">
        <f t="shared" si="5"/>
        <v>4611346745</v>
      </c>
      <c r="DY38" s="46">
        <f t="shared" si="5"/>
        <v>254961301</v>
      </c>
      <c r="DZ38" s="46">
        <f t="shared" si="5"/>
        <v>7981209</v>
      </c>
      <c r="EA38" s="46">
        <f t="shared" si="5"/>
        <v>151156</v>
      </c>
      <c r="EB38" s="46">
        <f t="shared" si="5"/>
        <v>3871868</v>
      </c>
      <c r="EC38" s="46">
        <f t="shared" si="5"/>
        <v>5311979</v>
      </c>
      <c r="ED38" s="46">
        <f t="shared" si="5"/>
        <v>33648</v>
      </c>
      <c r="EE38" s="47">
        <f t="shared" si="5"/>
        <v>17349860</v>
      </c>
      <c r="EF38" s="46">
        <f t="shared" si="5"/>
        <v>37993</v>
      </c>
      <c r="EG38" s="46">
        <f t="shared" ref="EG38:GP38" si="6">EG36+EG37</f>
        <v>392213</v>
      </c>
      <c r="EH38" s="49">
        <f t="shared" si="6"/>
        <v>412758</v>
      </c>
      <c r="EI38" s="50">
        <f t="shared" si="6"/>
        <v>34461</v>
      </c>
      <c r="EJ38" s="46">
        <f t="shared" si="6"/>
        <v>233388604</v>
      </c>
      <c r="EK38" s="46">
        <f t="shared" si="6"/>
        <v>3345412</v>
      </c>
      <c r="EL38" s="48">
        <f t="shared" si="6"/>
        <v>236734016</v>
      </c>
      <c r="EM38" s="45">
        <f t="shared" si="6"/>
        <v>2749467</v>
      </c>
      <c r="EN38" s="46">
        <f t="shared" si="6"/>
        <v>116459</v>
      </c>
      <c r="EO38" s="47">
        <f t="shared" si="6"/>
        <v>2865926</v>
      </c>
      <c r="EP38" s="46">
        <f t="shared" si="6"/>
        <v>3</v>
      </c>
      <c r="EQ38" s="46">
        <f t="shared" si="6"/>
        <v>14625633175</v>
      </c>
      <c r="ER38" s="48">
        <f t="shared" si="6"/>
        <v>0</v>
      </c>
      <c r="ES38" s="45">
        <f t="shared" si="6"/>
        <v>291642288</v>
      </c>
      <c r="ET38" s="46">
        <f t="shared" si="6"/>
        <v>5150646</v>
      </c>
      <c r="EU38" s="46">
        <f t="shared" si="6"/>
        <v>90161507</v>
      </c>
      <c r="EV38" s="46">
        <f t="shared" si="6"/>
        <v>104526991</v>
      </c>
      <c r="EW38" s="46">
        <f t="shared" si="6"/>
        <v>10638953</v>
      </c>
      <c r="EX38" s="46">
        <f t="shared" si="6"/>
        <v>8752037</v>
      </c>
      <c r="EY38" s="49">
        <f t="shared" si="6"/>
        <v>4477520151</v>
      </c>
      <c r="EZ38" s="45">
        <f t="shared" si="6"/>
        <v>10658985446</v>
      </c>
      <c r="FA38" s="46">
        <f t="shared" si="6"/>
        <v>624124655</v>
      </c>
      <c r="FB38" s="46">
        <f t="shared" si="6"/>
        <v>4360646</v>
      </c>
      <c r="FC38" s="46">
        <f t="shared" si="6"/>
        <v>388782</v>
      </c>
      <c r="FD38" s="46">
        <f t="shared" si="6"/>
        <v>7360486</v>
      </c>
      <c r="FE38" s="46">
        <f t="shared" si="6"/>
        <v>33492999</v>
      </c>
      <c r="FF38" s="46">
        <f t="shared" si="6"/>
        <v>129191</v>
      </c>
      <c r="FG38" s="47">
        <f t="shared" si="6"/>
        <v>45732104</v>
      </c>
      <c r="FH38" s="46">
        <f t="shared" si="6"/>
        <v>212</v>
      </c>
      <c r="FI38" s="46">
        <f t="shared" si="6"/>
        <v>737059</v>
      </c>
      <c r="FJ38" s="49">
        <f t="shared" si="6"/>
        <v>986364</v>
      </c>
      <c r="FK38" s="50">
        <f t="shared" si="6"/>
        <v>3138</v>
      </c>
      <c r="FL38" s="46">
        <f t="shared" si="6"/>
        <v>563866734</v>
      </c>
      <c r="FM38" s="46">
        <f t="shared" si="6"/>
        <v>12799044</v>
      </c>
      <c r="FN38" s="48">
        <f t="shared" si="6"/>
        <v>576665778</v>
      </c>
      <c r="FO38" s="45">
        <f t="shared" si="6"/>
        <v>289347</v>
      </c>
      <c r="FP38" s="46">
        <f t="shared" si="6"/>
        <v>44</v>
      </c>
      <c r="FQ38" s="47">
        <f t="shared" si="6"/>
        <v>289391</v>
      </c>
      <c r="FR38" s="46">
        <f t="shared" si="6"/>
        <v>0</v>
      </c>
      <c r="FS38" s="46">
        <f t="shared" si="6"/>
        <v>3001743393</v>
      </c>
      <c r="FT38" s="48">
        <f t="shared" si="6"/>
        <v>0</v>
      </c>
      <c r="FU38" s="45">
        <f t="shared" si="6"/>
        <v>88244196</v>
      </c>
      <c r="FV38" s="46">
        <f t="shared" si="6"/>
        <v>1681368</v>
      </c>
      <c r="FW38" s="46">
        <f t="shared" si="6"/>
        <v>46085420</v>
      </c>
      <c r="FX38" s="46">
        <f t="shared" si="6"/>
        <v>38898521</v>
      </c>
      <c r="FY38" s="46">
        <f t="shared" si="6"/>
        <v>4759899</v>
      </c>
      <c r="FZ38" s="46">
        <f t="shared" si="6"/>
        <v>2402935</v>
      </c>
      <c r="GA38" s="49">
        <f t="shared" si="6"/>
        <v>600752321</v>
      </c>
      <c r="GB38" s="45">
        <f t="shared" si="6"/>
        <v>2583063411</v>
      </c>
      <c r="GC38" s="46">
        <f t="shared" si="6"/>
        <v>149537211</v>
      </c>
      <c r="GD38" s="46">
        <f t="shared" si="6"/>
        <v>430845</v>
      </c>
      <c r="GE38" s="46">
        <f t="shared" si="6"/>
        <v>127945</v>
      </c>
      <c r="GF38" s="46">
        <f t="shared" si="6"/>
        <v>1599</v>
      </c>
      <c r="GG38" s="46">
        <f t="shared" si="6"/>
        <v>11184343</v>
      </c>
      <c r="GH38" s="46">
        <f t="shared" si="6"/>
        <v>21933</v>
      </c>
      <c r="GI38" s="47">
        <f t="shared" si="6"/>
        <v>11766665</v>
      </c>
      <c r="GJ38" s="46">
        <f t="shared" si="6"/>
        <v>0</v>
      </c>
      <c r="GK38" s="46">
        <f t="shared" si="6"/>
        <v>227999</v>
      </c>
      <c r="GL38" s="49">
        <f t="shared" si="6"/>
        <v>311194</v>
      </c>
      <c r="GM38" s="50">
        <f t="shared" si="6"/>
        <v>963</v>
      </c>
      <c r="GN38" s="46">
        <f t="shared" si="6"/>
        <v>137212442</v>
      </c>
      <c r="GO38" s="46">
        <f t="shared" si="6"/>
        <v>17948</v>
      </c>
      <c r="GP38" s="48">
        <f t="shared" si="6"/>
        <v>137230390</v>
      </c>
      <c r="GQ38" s="45">
        <f t="shared" ref="GQ38:HR38" si="7">GQ36+GQ37</f>
        <v>329927</v>
      </c>
      <c r="GR38" s="46">
        <f t="shared" si="7"/>
        <v>51</v>
      </c>
      <c r="GS38" s="47">
        <f t="shared" si="7"/>
        <v>329978</v>
      </c>
      <c r="GT38" s="46">
        <f t="shared" si="7"/>
        <v>0</v>
      </c>
      <c r="GU38" s="46">
        <f t="shared" si="7"/>
        <v>8148138989</v>
      </c>
      <c r="GV38" s="48">
        <f t="shared" si="7"/>
        <v>0</v>
      </c>
      <c r="GW38" s="45">
        <f t="shared" si="7"/>
        <v>305432078</v>
      </c>
      <c r="GX38" s="46">
        <f t="shared" si="7"/>
        <v>9459566</v>
      </c>
      <c r="GY38" s="46">
        <f t="shared" si="7"/>
        <v>705245770</v>
      </c>
      <c r="GZ38" s="46">
        <f t="shared" si="7"/>
        <v>479939830</v>
      </c>
      <c r="HA38" s="46">
        <f t="shared" si="7"/>
        <v>49445359</v>
      </c>
      <c r="HB38" s="46">
        <f t="shared" si="7"/>
        <v>7703374</v>
      </c>
      <c r="HC38" s="49">
        <f t="shared" si="7"/>
        <v>730793265</v>
      </c>
      <c r="HD38" s="45">
        <f t="shared" si="7"/>
        <v>8974571701</v>
      </c>
      <c r="HE38" s="46">
        <f t="shared" si="7"/>
        <v>491942463</v>
      </c>
      <c r="HF38" s="46">
        <f t="shared" si="7"/>
        <v>375923</v>
      </c>
      <c r="HG38" s="46">
        <f t="shared" si="7"/>
        <v>2083161</v>
      </c>
      <c r="HH38" s="46">
        <f t="shared" si="7"/>
        <v>689</v>
      </c>
      <c r="HI38" s="46">
        <f t="shared" si="7"/>
        <v>37677963</v>
      </c>
      <c r="HJ38" s="46">
        <f t="shared" si="7"/>
        <v>265346</v>
      </c>
      <c r="HK38" s="47">
        <f t="shared" si="7"/>
        <v>40403082</v>
      </c>
      <c r="HL38" s="46">
        <f t="shared" si="7"/>
        <v>0</v>
      </c>
      <c r="HM38" s="46">
        <f t="shared" si="7"/>
        <v>1452576</v>
      </c>
      <c r="HN38" s="49">
        <f t="shared" si="7"/>
        <v>2243841</v>
      </c>
      <c r="HO38" s="50">
        <f t="shared" si="7"/>
        <v>0</v>
      </c>
      <c r="HP38" s="46">
        <f t="shared" si="7"/>
        <v>447729171</v>
      </c>
      <c r="HQ38" s="46">
        <f t="shared" si="7"/>
        <v>113793</v>
      </c>
      <c r="HR38" s="48">
        <f t="shared" si="7"/>
        <v>447842964</v>
      </c>
    </row>
  </sheetData>
  <mergeCells count="363">
    <mergeCell ref="FL8:FM9"/>
    <mergeCell ref="FN8:FN11"/>
    <mergeCell ref="FK7:FK11"/>
    <mergeCell ref="FL7:FN7"/>
    <mergeCell ref="FL10:FL11"/>
    <mergeCell ref="FM10:FM11"/>
    <mergeCell ref="EM8:EN9"/>
    <mergeCell ref="EO8:EO11"/>
    <mergeCell ref="EJ10:EJ11"/>
    <mergeCell ref="EK10:EK11"/>
    <mergeCell ref="EM10:EM11"/>
    <mergeCell ref="EN10:EN11"/>
    <mergeCell ref="EJ8:EK9"/>
    <mergeCell ref="EL8:EL11"/>
    <mergeCell ref="FJ7:FJ11"/>
    <mergeCell ref="FB8:FB11"/>
    <mergeCell ref="FC8:FC11"/>
    <mergeCell ref="FD8:FD11"/>
    <mergeCell ref="FE8:FE11"/>
    <mergeCell ref="FF8:FF11"/>
    <mergeCell ref="FG8:FG11"/>
    <mergeCell ref="FI7:FI11"/>
    <mergeCell ref="EX7:EX11"/>
    <mergeCell ref="EY7:EY11"/>
    <mergeCell ref="DS7:DS11"/>
    <mergeCell ref="DT7:DT11"/>
    <mergeCell ref="DU7:DU11"/>
    <mergeCell ref="DV7:DV11"/>
    <mergeCell ref="DY7:DY11"/>
    <mergeCell ref="DW7:DW11"/>
    <mergeCell ref="DX7:DX11"/>
    <mergeCell ref="DO7:DO11"/>
    <mergeCell ref="DK10:DK11"/>
    <mergeCell ref="DL10:DL11"/>
    <mergeCell ref="DP7:DP11"/>
    <mergeCell ref="DK7:DN7"/>
    <mergeCell ref="DQ7:DQ11"/>
    <mergeCell ref="CV7:CV11"/>
    <mergeCell ref="CT7:CT11"/>
    <mergeCell ref="CU7:CU11"/>
    <mergeCell ref="CN7:CN11"/>
    <mergeCell ref="CL9:CL11"/>
    <mergeCell ref="CP7:CP11"/>
    <mergeCell ref="CQ7:CQ11"/>
    <mergeCell ref="CO7:CO11"/>
    <mergeCell ref="CR7:CR11"/>
    <mergeCell ref="CS7:CS11"/>
    <mergeCell ref="CM7:CM11"/>
    <mergeCell ref="AZ7:AZ11"/>
    <mergeCell ref="AT8:AT11"/>
    <mergeCell ref="AU8:AU11"/>
    <mergeCell ref="AV8:AV11"/>
    <mergeCell ref="AW8:AW11"/>
    <mergeCell ref="AX8:AX11"/>
    <mergeCell ref="AY8:AY11"/>
    <mergeCell ref="CK8:CK11"/>
    <mergeCell ref="CF10:CF11"/>
    <mergeCell ref="CG10:CG11"/>
    <mergeCell ref="CI10:CI11"/>
    <mergeCell ref="CJ10:CJ11"/>
    <mergeCell ref="CI7:CL7"/>
    <mergeCell ref="CI8:CJ9"/>
    <mergeCell ref="CC7:CC11"/>
    <mergeCell ref="CD7:CD11"/>
    <mergeCell ref="CE7:CE11"/>
    <mergeCell ref="CF7:CH7"/>
    <mergeCell ref="BX8:BX11"/>
    <mergeCell ref="BY8:BY11"/>
    <mergeCell ref="CH8:CH11"/>
    <mergeCell ref="BA7:BA11"/>
    <mergeCell ref="BT7:BT11"/>
    <mergeCell ref="BU7:BU11"/>
    <mergeCell ref="BV7:CA7"/>
    <mergeCell ref="BV8:BV11"/>
    <mergeCell ref="BW8:BW11"/>
    <mergeCell ref="BZ8:BZ11"/>
    <mergeCell ref="CA8:CA11"/>
    <mergeCell ref="CF8:CG9"/>
    <mergeCell ref="CB7:CB11"/>
    <mergeCell ref="BM7:BM11"/>
    <mergeCell ref="BN7:BN11"/>
    <mergeCell ref="BO7:BO11"/>
    <mergeCell ref="BS7:BS11"/>
    <mergeCell ref="BQ7:BQ11"/>
    <mergeCell ref="BB7:BB11"/>
    <mergeCell ref="FB7:FG7"/>
    <mergeCell ref="EZ7:EZ11"/>
    <mergeCell ref="FA7:FA11"/>
    <mergeCell ref="FH7:FH11"/>
    <mergeCell ref="ER7:ER11"/>
    <mergeCell ref="ES7:ES11"/>
    <mergeCell ref="ET7:ET11"/>
    <mergeCell ref="EP9:EP11"/>
    <mergeCell ref="EW7:EW11"/>
    <mergeCell ref="EU7:EU11"/>
    <mergeCell ref="EV7:EV11"/>
    <mergeCell ref="EG7:EG11"/>
    <mergeCell ref="DZ8:DZ11"/>
    <mergeCell ref="EA8:EA11"/>
    <mergeCell ref="EB8:EB11"/>
    <mergeCell ref="EC8:EC11"/>
    <mergeCell ref="EQ7:EQ11"/>
    <mergeCell ref="EH7:EH11"/>
    <mergeCell ref="EI7:EI11"/>
    <mergeCell ref="EJ7:EL7"/>
    <mergeCell ref="EM7:EP7"/>
    <mergeCell ref="DZ7:EE7"/>
    <mergeCell ref="EF7:EF11"/>
    <mergeCell ref="ED8:ED11"/>
    <mergeCell ref="EE8:EE11"/>
    <mergeCell ref="DN9:DN11"/>
    <mergeCell ref="DR7:DR11"/>
    <mergeCell ref="CW7:CW11"/>
    <mergeCell ref="CX7:DC7"/>
    <mergeCell ref="DD7:DD11"/>
    <mergeCell ref="CX8:CX11"/>
    <mergeCell ref="CY8:CY11"/>
    <mergeCell ref="CZ8:CZ11"/>
    <mergeCell ref="DA8:DA11"/>
    <mergeCell ref="DG7:DG11"/>
    <mergeCell ref="DB8:DB11"/>
    <mergeCell ref="DC8:DC11"/>
    <mergeCell ref="DE7:DE11"/>
    <mergeCell ref="DF7:DF11"/>
    <mergeCell ref="DK8:DL9"/>
    <mergeCell ref="DM8:DM11"/>
    <mergeCell ref="DH10:DH11"/>
    <mergeCell ref="DI10:DI11"/>
    <mergeCell ref="DH8:DI9"/>
    <mergeCell ref="DJ8:DJ11"/>
    <mergeCell ref="DH7:DJ7"/>
    <mergeCell ref="BR7:BR11"/>
    <mergeCell ref="BP7:BP11"/>
    <mergeCell ref="BC7:BC11"/>
    <mergeCell ref="BD7:BF7"/>
    <mergeCell ref="BD10:BD11"/>
    <mergeCell ref="BE10:BE11"/>
    <mergeCell ref="BD8:BE9"/>
    <mergeCell ref="BF8:BF11"/>
    <mergeCell ref="BG7:BJ7"/>
    <mergeCell ref="BK7:BK11"/>
    <mergeCell ref="BJ9:BJ11"/>
    <mergeCell ref="BL7:BL11"/>
    <mergeCell ref="BG8:BH9"/>
    <mergeCell ref="BI8:BI11"/>
    <mergeCell ref="BG10:BG11"/>
    <mergeCell ref="BH10:BH11"/>
    <mergeCell ref="AJ7:AJ11"/>
    <mergeCell ref="AK7:AK11"/>
    <mergeCell ref="AL7:AL11"/>
    <mergeCell ref="AT7:AY7"/>
    <mergeCell ref="AP7:AP11"/>
    <mergeCell ref="AQ7:AQ11"/>
    <mergeCell ref="AR7:AR11"/>
    <mergeCell ref="AS7:AS11"/>
    <mergeCell ref="AM7:AM11"/>
    <mergeCell ref="AO7:AO11"/>
    <mergeCell ref="AN7:AN11"/>
    <mergeCell ref="V8:V11"/>
    <mergeCell ref="X7:X11"/>
    <mergeCell ref="Y7:Y11"/>
    <mergeCell ref="Z7:Z11"/>
    <mergeCell ref="AA7:AA11"/>
    <mergeCell ref="AB7:AD7"/>
    <mergeCell ref="AE7:AH7"/>
    <mergeCell ref="AH9:AH11"/>
    <mergeCell ref="AE8:AF9"/>
    <mergeCell ref="AG8:AG11"/>
    <mergeCell ref="AB10:AB11"/>
    <mergeCell ref="W8:W11"/>
    <mergeCell ref="A7:B12"/>
    <mergeCell ref="C7:F7"/>
    <mergeCell ref="G7:G11"/>
    <mergeCell ref="H7:H11"/>
    <mergeCell ref="I7:I11"/>
    <mergeCell ref="C8:D9"/>
    <mergeCell ref="E8:E11"/>
    <mergeCell ref="C10:C11"/>
    <mergeCell ref="D10:D11"/>
    <mergeCell ref="J7:J11"/>
    <mergeCell ref="K7:K11"/>
    <mergeCell ref="F9:F11"/>
    <mergeCell ref="L7:L11"/>
    <mergeCell ref="CE6:CH6"/>
    <mergeCell ref="CI6:CN6"/>
    <mergeCell ref="DG6:DJ6"/>
    <mergeCell ref="M7:M11"/>
    <mergeCell ref="C6:H6"/>
    <mergeCell ref="AI7:AI11"/>
    <mergeCell ref="AB8:AC9"/>
    <mergeCell ref="AD8:AD11"/>
    <mergeCell ref="AC10:AC11"/>
    <mergeCell ref="AE10:AE11"/>
    <mergeCell ref="AF10:AF11"/>
    <mergeCell ref="N7:N11"/>
    <mergeCell ref="O7:O11"/>
    <mergeCell ref="P7:P11"/>
    <mergeCell ref="Q7:Q11"/>
    <mergeCell ref="R7:W7"/>
    <mergeCell ref="R8:R11"/>
    <mergeCell ref="S8:S11"/>
    <mergeCell ref="T8:T11"/>
    <mergeCell ref="U8:U11"/>
    <mergeCell ref="I5:O5"/>
    <mergeCell ref="EM6:ER6"/>
    <mergeCell ref="FK6:FN6"/>
    <mergeCell ref="BC6:BF6"/>
    <mergeCell ref="CI5:CN5"/>
    <mergeCell ref="DG5:DJ5"/>
    <mergeCell ref="DK5:DP5"/>
    <mergeCell ref="BM6:BS6"/>
    <mergeCell ref="BT6:CD6"/>
    <mergeCell ref="AK6:AQ6"/>
    <mergeCell ref="AA6:AD6"/>
    <mergeCell ref="AE6:AJ6"/>
    <mergeCell ref="I6:O6"/>
    <mergeCell ref="P6:Z6"/>
    <mergeCell ref="CO6:CU6"/>
    <mergeCell ref="CV6:DF6"/>
    <mergeCell ref="DQ6:DW6"/>
    <mergeCell ref="DK6:DP6"/>
    <mergeCell ref="DX6:EH6"/>
    <mergeCell ref="ES6:EY6"/>
    <mergeCell ref="EZ6:FJ6"/>
    <mergeCell ref="EI6:EL6"/>
    <mergeCell ref="BG6:BL6"/>
    <mergeCell ref="EI4:EL4"/>
    <mergeCell ref="BC5:BF5"/>
    <mergeCell ref="BG4:BL4"/>
    <mergeCell ref="CE4:CH4"/>
    <mergeCell ref="CI4:CN4"/>
    <mergeCell ref="EM4:ER4"/>
    <mergeCell ref="BG5:BL5"/>
    <mergeCell ref="FK5:FN5"/>
    <mergeCell ref="DG4:DJ4"/>
    <mergeCell ref="DK4:DP4"/>
    <mergeCell ref="FK4:FN4"/>
    <mergeCell ref="EM5:ER5"/>
    <mergeCell ref="CV4:DF4"/>
    <mergeCell ref="CV5:DF5"/>
    <mergeCell ref="DQ4:DW4"/>
    <mergeCell ref="DQ5:DW5"/>
    <mergeCell ref="ES4:EY4"/>
    <mergeCell ref="ES5:EY5"/>
    <mergeCell ref="EZ4:FJ4"/>
    <mergeCell ref="EZ5:FJ5"/>
    <mergeCell ref="EI5:EL5"/>
    <mergeCell ref="DX4:EH4"/>
    <mergeCell ref="DX5:EH5"/>
    <mergeCell ref="A5:B6"/>
    <mergeCell ref="CE5:CH5"/>
    <mergeCell ref="C5:H5"/>
    <mergeCell ref="I4:O4"/>
    <mergeCell ref="AE5:AJ5"/>
    <mergeCell ref="P4:Z4"/>
    <mergeCell ref="P5:Z5"/>
    <mergeCell ref="CO4:CU4"/>
    <mergeCell ref="CO5:CU5"/>
    <mergeCell ref="BM4:BS4"/>
    <mergeCell ref="BM5:BS5"/>
    <mergeCell ref="BT4:CD4"/>
    <mergeCell ref="BT5:CD5"/>
    <mergeCell ref="C4:H4"/>
    <mergeCell ref="A4:B4"/>
    <mergeCell ref="AA4:AD4"/>
    <mergeCell ref="AE4:AJ4"/>
    <mergeCell ref="AA5:AD5"/>
    <mergeCell ref="BC4:BF4"/>
    <mergeCell ref="AK4:AQ4"/>
    <mergeCell ref="AK5:AQ5"/>
    <mergeCell ref="AR4:BB4"/>
    <mergeCell ref="AR5:BB5"/>
    <mergeCell ref="AR6:BB6"/>
    <mergeCell ref="GQ4:GV4"/>
    <mergeCell ref="GW4:HC4"/>
    <mergeCell ref="HD4:HN4"/>
    <mergeCell ref="HO4:HR4"/>
    <mergeCell ref="GQ5:GV5"/>
    <mergeCell ref="GW5:HC5"/>
    <mergeCell ref="HD5:HN5"/>
    <mergeCell ref="HO5:HR5"/>
    <mergeCell ref="HO6:HR6"/>
    <mergeCell ref="GQ6:GV6"/>
    <mergeCell ref="GW6:HC6"/>
    <mergeCell ref="HD6:HN6"/>
    <mergeCell ref="GQ7:GT7"/>
    <mergeCell ref="GU7:GU11"/>
    <mergeCell ref="GV7:GV11"/>
    <mergeCell ref="GW7:GW11"/>
    <mergeCell ref="GX7:GX11"/>
    <mergeCell ref="GY7:GY11"/>
    <mergeCell ref="HA7:HA11"/>
    <mergeCell ref="HB7:HB11"/>
    <mergeCell ref="HC7:HC11"/>
    <mergeCell ref="HF7:HK7"/>
    <mergeCell ref="HL7:HL11"/>
    <mergeCell ref="HM7:HM11"/>
    <mergeCell ref="HN7:HN11"/>
    <mergeCell ref="GQ8:GR9"/>
    <mergeCell ref="GS8:GS11"/>
    <mergeCell ref="HF8:HF11"/>
    <mergeCell ref="HO7:HO11"/>
    <mergeCell ref="HP7:HR7"/>
    <mergeCell ref="HJ8:HJ11"/>
    <mergeCell ref="HK8:HK11"/>
    <mergeCell ref="HP8:HQ9"/>
    <mergeCell ref="HR8:HR11"/>
    <mergeCell ref="HG8:HG11"/>
    <mergeCell ref="HH8:HH11"/>
    <mergeCell ref="HI8:HI11"/>
    <mergeCell ref="GT9:GT11"/>
    <mergeCell ref="HD7:HD11"/>
    <mergeCell ref="HE7:HE11"/>
    <mergeCell ref="GQ10:GQ11"/>
    <mergeCell ref="GR10:GR11"/>
    <mergeCell ref="GZ7:GZ11"/>
    <mergeCell ref="HP10:HP11"/>
    <mergeCell ref="HQ10:HQ11"/>
    <mergeCell ref="FO4:FT4"/>
    <mergeCell ref="FU4:GA4"/>
    <mergeCell ref="GB4:GL4"/>
    <mergeCell ref="GM4:GP4"/>
    <mergeCell ref="FO5:FT5"/>
    <mergeCell ref="FU5:GA5"/>
    <mergeCell ref="GB5:GL5"/>
    <mergeCell ref="GM5:GP5"/>
    <mergeCell ref="FO6:FT6"/>
    <mergeCell ref="FU6:GA6"/>
    <mergeCell ref="GB6:GL6"/>
    <mergeCell ref="GM6:GP6"/>
    <mergeCell ref="FO7:FR7"/>
    <mergeCell ref="FS7:FS11"/>
    <mergeCell ref="FT7:FT11"/>
    <mergeCell ref="FU7:FU11"/>
    <mergeCell ref="FV7:FV11"/>
    <mergeCell ref="FW7:FW11"/>
    <mergeCell ref="FP10:FP11"/>
    <mergeCell ref="GN7:GP7"/>
    <mergeCell ref="GH8:GH11"/>
    <mergeCell ref="GI8:GI11"/>
    <mergeCell ref="GN8:GO9"/>
    <mergeCell ref="GP8:GP11"/>
    <mergeCell ref="FX7:FX11"/>
    <mergeCell ref="FY7:FY11"/>
    <mergeCell ref="FZ7:FZ11"/>
    <mergeCell ref="GA7:GA11"/>
    <mergeCell ref="GB7:GB11"/>
    <mergeCell ref="GD7:GI7"/>
    <mergeCell ref="GJ7:GJ11"/>
    <mergeCell ref="GK7:GK11"/>
    <mergeCell ref="GL7:GL11"/>
    <mergeCell ref="GM7:GM11"/>
    <mergeCell ref="GC7:GC11"/>
    <mergeCell ref="GN10:GN11"/>
    <mergeCell ref="GO10:GO11"/>
    <mergeCell ref="FO8:FP9"/>
    <mergeCell ref="FQ8:FQ11"/>
    <mergeCell ref="GD8:GD11"/>
    <mergeCell ref="GE8:GE11"/>
    <mergeCell ref="GF8:GF11"/>
    <mergeCell ref="GG8:GG11"/>
    <mergeCell ref="FR9:FR11"/>
    <mergeCell ref="FO10:FO11"/>
  </mergeCells>
  <phoneticPr fontId="5"/>
  <dataValidations count="8">
    <dataValidation type="whole" allowBlank="1" showInputMessage="1" showErrorMessage="1" errorTitle="入力エラー" error="数値以外の入力または、13桁以上の入力は行えません" sqref="BI37 DM37 EO37 CK37 E37 CK13:CK35 EO13:EO35 DM13:DM35 BI13:BI35 AG13:AG35 E13:E35 AG37 GS37 GS13:GS35 FQ37 FQ13:FQ35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BJ37 DN37 EP37 CL37 F37 CL13:CL35 EP13:EP35 DN13:DN35 BJ13:BJ35 AH13:AH35 F13:F35 AH37 GT37 GT13:GT35 FR37 FR13:FR35">
      <formula1>-999999</formula1>
      <formula2>9999999</formula2>
    </dataValidation>
    <dataValidation type="whole" allowBlank="1" showInputMessage="1" showErrorMessage="1" errorTitle="入力エラー" error="数値以外の入力または、14桁以上の入力は行えません。" sqref="BS37 DW37 EY37 CU37 O37 CU13:CU35 EY13:EY35 DW13:DW35 BS13:BS35 AQ13:AQ35 O13:O35 AQ37 HC37 HC13:HC35 GA37 GA13:GA35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。" sqref="AR37 AI37 BT37 BK37 DX37 DO37 EZ37 EQ37 CM37 CV37 P37 CV13:CV35 CM13:CM35 EQ13:EQ35 EZ13:EZ35 DO13:DO35 DX13:DX35 BK13:BK35 BT13:BT35 AI13:AI35 AR13:AR35 G13:G35 P13:P35 G37 HD37 GU37 GU13:GU35 HD13:HD35 GB37 FS37 FS13:FS35 GB13:GB35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EC37 DQ37 DS37:DV37 FE37 ES37 EU37:EX37 CO37 CQ37:CT37 DA37 U37 DA13:DA35 CQ13:CT35 CO13:CO35 EU13:EX35 ES13:ES35 FE13:FE35 DS13:DV35 DQ13:DQ35 EC13:EC35 BO13:BR35 BM13:BM35 BY13:BY35 AM13:AP35 AK13:AK35 AW13:AW35 K13:N35 I13:I35 U13:U35 I37 HI37 GW37 GY37:HB37 GY13:HB35 GW13:GW35 HI13:HI35 GG37 FU37 FW37:FZ37 FW13:FZ35 FU13:FU35 GG13:GG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EF37:EI37 DZ37:EB37 FH37:FK37 FB37:FD37 DD37:DG37 CX37:CZ37 DB13:DB38 CX13:CZ35 CI13:CI38 DD13:DG35 FF13:FF38 FB13:FD35 EM13:EM38 FH13:FK35 ED13:ED38 DZ13:EB35 DK13:DK38 EF13:EI35 BZ13:BZ38 BV13:BX35 BG13:BG38 CB13:CE35 AX13:AX38 AT13:AV35 AE13:AE38 AZ13:BC35 V13:V38 R13:T35 X37:AA37 X13:AA35 BH38:BY38 W36:AD36 D38:U38 AY36:BF36 CA36:CH36 AF38:AW38 DC36:DJ36 CJ38:DA38 EE36:EL36 FG36:FN36 DL38:EC38 R37:T37 D36:U36 W38:AD38 AF36:AW36 AY38:BF38 BH36:BY36 CA38:CH38 CJ36:DA36 DC38:DJ38 DL36:EC36 EE38:EL38 EN36:FE36 EN38:FE38 GR36:HI36 HL37:HO37 HF37:HH37 HJ13:HJ38 HF13:HH35 GQ13:GQ38 HL13:HO35 HK36:HR36 HK38:HR38 GR38:HI38 FG38:FN38 FP36:GG36 GJ37:GM37 GD37:GF37 GH13:GH38 GD13:GF35 FO13:FO38 GJ13:GM35 GI36:GP36 GI38:GP38 FP38:GG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S37 BD37 BU37 CF37 DY37 EJ37 FA37 FL37 CW37 DH37 Q37 DH13:DH35 CW13:CW35 FL13:FL35 FA13:FA35 EJ13:EJ35 DY13:DY35 CF13:CF35 BU13:BU35 BD13:BD35 AS13:AS35 AB13:AB35 Q13:Q35 AB37 HE37 HP37 HP13:HP35 HE13:HE35 GC37 GN37 GN13:GN35 GC13:GC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37 BE37 AL37 AF37 CG37 BN37 BH37 EK37 DR37 DL37 FM37 ET37 EN37 CP37 CJ37 DI37 AC37 DI13:DI35 CJ13:CJ35 CP13:CP35 EN13:EN35 ET13:ET35 FM13:FM35 DL13:DL35 DR13:DR35 EK13:EK35 BH13:BH35 BN13:BN35 CG13:CG35 AF13:AF35 AL13:AL35 BE13:BE35 D13:D35 J13:J35 AC13:AC35 J37 HQ37 GX37 GR37 GR13:GR35 GX13:GX35 HQ13:HQ35 GO37 FV37 FP37 FP13:FP35 FV13:FV35 GO13:GO35">
      <formula1>-99999999</formula1>
      <formula2>999999999</formula2>
    </dataValidation>
  </dataValidations>
  <pageMargins left="0.59055118110236227" right="0" top="1.0629921259842521" bottom="0.39370078740157483" header="0.51181102362204722" footer="0.19685039370078741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Ｐゴシック,太字"&amp;12第12表　課税標準額段階別令和４年度分所得割額等に関する調
 【合　計】　総　括　表</oddHeader>
  </headerFooter>
  <colBreaks count="31" manualBreakCount="31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</colBreaks>
  <ignoredErrors>
    <ignoredError sqref="C3:FN3" numberStoredAsText="1"/>
    <ignoredError sqref="C38:FN38 C36:FN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HR38"/>
  <sheetViews>
    <sheetView showGridLines="0" view="pageBreakPreview" zoomScale="70" zoomScaleNormal="100" zoomScaleSheetLayoutView="7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16384" width="1" style="1"/>
  </cols>
  <sheetData>
    <row r="2" spans="1:226" ht="13.5" customHeight="1" x14ac:dyDescent="0.15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</row>
    <row r="3" spans="1:226" ht="13.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117</v>
      </c>
      <c r="AP3" s="3" t="s">
        <v>119</v>
      </c>
      <c r="AQ3" s="3" t="s">
        <v>120</v>
      </c>
      <c r="AR3" s="3" t="s">
        <v>121</v>
      </c>
      <c r="AS3" s="3" t="s">
        <v>122</v>
      </c>
      <c r="AT3" s="3" t="s">
        <v>123</v>
      </c>
      <c r="AU3" s="3" t="s">
        <v>124</v>
      </c>
      <c r="AV3" s="3" t="s">
        <v>125</v>
      </c>
      <c r="AW3" s="3" t="s">
        <v>126</v>
      </c>
      <c r="AX3" s="3" t="s">
        <v>127</v>
      </c>
      <c r="AY3" s="3" t="s">
        <v>128</v>
      </c>
      <c r="AZ3" s="3" t="s">
        <v>129</v>
      </c>
      <c r="BA3" s="3" t="s">
        <v>130</v>
      </c>
      <c r="BB3" s="3" t="s">
        <v>131</v>
      </c>
      <c r="BC3" s="3" t="s">
        <v>132</v>
      </c>
      <c r="BD3" s="3" t="s">
        <v>133</v>
      </c>
      <c r="BE3" s="3" t="s">
        <v>10</v>
      </c>
      <c r="BF3" s="3" t="s">
        <v>134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117</v>
      </c>
      <c r="BR3" s="3" t="s">
        <v>119</v>
      </c>
      <c r="BS3" s="3" t="s">
        <v>120</v>
      </c>
      <c r="BT3" s="3" t="s">
        <v>121</v>
      </c>
      <c r="BU3" s="3" t="s">
        <v>122</v>
      </c>
      <c r="BV3" s="3" t="s">
        <v>123</v>
      </c>
      <c r="BW3" s="3" t="s">
        <v>124</v>
      </c>
      <c r="BX3" s="3" t="s">
        <v>125</v>
      </c>
      <c r="BY3" s="3" t="s">
        <v>126</v>
      </c>
      <c r="BZ3" s="3" t="s">
        <v>127</v>
      </c>
      <c r="CA3" s="3" t="s">
        <v>128</v>
      </c>
      <c r="CB3" s="3" t="s">
        <v>129</v>
      </c>
      <c r="CC3" s="3" t="s">
        <v>130</v>
      </c>
      <c r="CD3" s="3" t="s">
        <v>131</v>
      </c>
      <c r="CE3" s="3" t="s">
        <v>132</v>
      </c>
      <c r="CF3" s="3" t="s">
        <v>133</v>
      </c>
      <c r="CG3" s="3" t="s">
        <v>10</v>
      </c>
      <c r="CH3" s="3" t="s">
        <v>134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117</v>
      </c>
      <c r="CT3" s="3" t="s">
        <v>119</v>
      </c>
      <c r="CU3" s="3" t="s">
        <v>120</v>
      </c>
      <c r="CV3" s="3" t="s">
        <v>121</v>
      </c>
      <c r="CW3" s="3" t="s">
        <v>122</v>
      </c>
      <c r="CX3" s="3" t="s">
        <v>123</v>
      </c>
      <c r="CY3" s="3" t="s">
        <v>124</v>
      </c>
      <c r="CZ3" s="3" t="s">
        <v>125</v>
      </c>
      <c r="DA3" s="3" t="s">
        <v>126</v>
      </c>
      <c r="DB3" s="3" t="s">
        <v>127</v>
      </c>
      <c r="DC3" s="3" t="s">
        <v>128</v>
      </c>
      <c r="DD3" s="3" t="s">
        <v>129</v>
      </c>
      <c r="DE3" s="3" t="s">
        <v>130</v>
      </c>
      <c r="DF3" s="3" t="s">
        <v>131</v>
      </c>
      <c r="DG3" s="3" t="s">
        <v>132</v>
      </c>
      <c r="DH3" s="3" t="s">
        <v>133</v>
      </c>
      <c r="DI3" s="3" t="s">
        <v>10</v>
      </c>
      <c r="DJ3" s="3" t="s">
        <v>134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117</v>
      </c>
      <c r="DV3" s="3" t="s">
        <v>119</v>
      </c>
      <c r="DW3" s="3" t="s">
        <v>120</v>
      </c>
      <c r="DX3" s="3" t="s">
        <v>121</v>
      </c>
      <c r="DY3" s="3" t="s">
        <v>122</v>
      </c>
      <c r="DZ3" s="3" t="s">
        <v>123</v>
      </c>
      <c r="EA3" s="3" t="s">
        <v>124</v>
      </c>
      <c r="EB3" s="3" t="s">
        <v>125</v>
      </c>
      <c r="EC3" s="3" t="s">
        <v>126</v>
      </c>
      <c r="ED3" s="3" t="s">
        <v>127</v>
      </c>
      <c r="EE3" s="3" t="s">
        <v>128</v>
      </c>
      <c r="EF3" s="3" t="s">
        <v>129</v>
      </c>
      <c r="EG3" s="3" t="s">
        <v>130</v>
      </c>
      <c r="EH3" s="3" t="s">
        <v>131</v>
      </c>
      <c r="EI3" s="3" t="s">
        <v>132</v>
      </c>
      <c r="EJ3" s="3" t="s">
        <v>133</v>
      </c>
      <c r="EK3" s="3" t="s">
        <v>10</v>
      </c>
      <c r="EL3" s="3" t="s">
        <v>134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117</v>
      </c>
      <c r="EX3" s="3" t="s">
        <v>119</v>
      </c>
      <c r="EY3" s="3" t="s">
        <v>120</v>
      </c>
      <c r="EZ3" s="3" t="s">
        <v>121</v>
      </c>
      <c r="FA3" s="3" t="s">
        <v>122</v>
      </c>
      <c r="FB3" s="3" t="s">
        <v>123</v>
      </c>
      <c r="FC3" s="3" t="s">
        <v>124</v>
      </c>
      <c r="FD3" s="3" t="s">
        <v>125</v>
      </c>
      <c r="FE3" s="3" t="s">
        <v>126</v>
      </c>
      <c r="FF3" s="3" t="s">
        <v>127</v>
      </c>
      <c r="FG3" s="3" t="s">
        <v>128</v>
      </c>
      <c r="FH3" s="3" t="s">
        <v>129</v>
      </c>
      <c r="FI3" s="3" t="s">
        <v>130</v>
      </c>
      <c r="FJ3" s="3" t="s">
        <v>131</v>
      </c>
      <c r="FK3" s="3" t="s">
        <v>132</v>
      </c>
      <c r="FL3" s="3" t="s">
        <v>133</v>
      </c>
      <c r="FM3" s="3" t="s">
        <v>10</v>
      </c>
      <c r="FN3" s="3" t="s">
        <v>134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117</v>
      </c>
      <c r="FZ3" s="3" t="s">
        <v>119</v>
      </c>
      <c r="GA3" s="3" t="s">
        <v>120</v>
      </c>
      <c r="GB3" s="3" t="s">
        <v>121</v>
      </c>
      <c r="GC3" s="3" t="s">
        <v>122</v>
      </c>
      <c r="GD3" s="3" t="s">
        <v>123</v>
      </c>
      <c r="GE3" s="3" t="s">
        <v>124</v>
      </c>
      <c r="GF3" s="3" t="s">
        <v>125</v>
      </c>
      <c r="GG3" s="3" t="s">
        <v>126</v>
      </c>
      <c r="GH3" s="3" t="s">
        <v>127</v>
      </c>
      <c r="GI3" s="3" t="s">
        <v>128</v>
      </c>
      <c r="GJ3" s="3" t="s">
        <v>129</v>
      </c>
      <c r="GK3" s="3" t="s">
        <v>130</v>
      </c>
      <c r="GL3" s="3" t="s">
        <v>131</v>
      </c>
      <c r="GM3" s="3" t="s">
        <v>132</v>
      </c>
      <c r="GN3" s="3" t="s">
        <v>133</v>
      </c>
      <c r="GO3" s="3" t="s">
        <v>10</v>
      </c>
      <c r="GP3" s="3" t="s">
        <v>134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117</v>
      </c>
      <c r="HB3" s="3" t="s">
        <v>119</v>
      </c>
      <c r="HC3" s="3" t="s">
        <v>120</v>
      </c>
      <c r="HD3" s="3" t="s">
        <v>121</v>
      </c>
      <c r="HE3" s="3" t="s">
        <v>122</v>
      </c>
      <c r="HF3" s="3" t="s">
        <v>123</v>
      </c>
      <c r="HG3" s="3" t="s">
        <v>124</v>
      </c>
      <c r="HH3" s="3" t="s">
        <v>125</v>
      </c>
      <c r="HI3" s="3" t="s">
        <v>126</v>
      </c>
      <c r="HJ3" s="3" t="s">
        <v>127</v>
      </c>
      <c r="HK3" s="3" t="s">
        <v>128</v>
      </c>
      <c r="HL3" s="3" t="s">
        <v>129</v>
      </c>
      <c r="HM3" s="3" t="s">
        <v>130</v>
      </c>
      <c r="HN3" s="3" t="s">
        <v>131</v>
      </c>
      <c r="HO3" s="3" t="s">
        <v>132</v>
      </c>
      <c r="HP3" s="3" t="s">
        <v>133</v>
      </c>
      <c r="HQ3" s="3" t="s">
        <v>10</v>
      </c>
      <c r="HR3" s="3" t="s">
        <v>134</v>
      </c>
    </row>
    <row r="4" spans="1:226" ht="13.5" customHeight="1" x14ac:dyDescent="0.15">
      <c r="A4" s="122" t="s">
        <v>11</v>
      </c>
      <c r="B4" s="123"/>
      <c r="C4" s="95">
        <v>180</v>
      </c>
      <c r="D4" s="95"/>
      <c r="E4" s="95"/>
      <c r="F4" s="95"/>
      <c r="G4" s="95"/>
      <c r="H4" s="96"/>
      <c r="I4" s="94">
        <v>181</v>
      </c>
      <c r="J4" s="95"/>
      <c r="K4" s="95"/>
      <c r="L4" s="95"/>
      <c r="M4" s="95"/>
      <c r="N4" s="95"/>
      <c r="O4" s="96"/>
      <c r="P4" s="94">
        <v>182</v>
      </c>
      <c r="Q4" s="95"/>
      <c r="R4" s="95"/>
      <c r="S4" s="95"/>
      <c r="T4" s="95"/>
      <c r="U4" s="95"/>
      <c r="V4" s="95"/>
      <c r="W4" s="95"/>
      <c r="X4" s="95"/>
      <c r="Y4" s="95"/>
      <c r="Z4" s="96"/>
      <c r="AA4" s="97">
        <v>183</v>
      </c>
      <c r="AB4" s="98"/>
      <c r="AC4" s="98"/>
      <c r="AD4" s="99"/>
      <c r="AE4" s="95">
        <v>190</v>
      </c>
      <c r="AF4" s="95"/>
      <c r="AG4" s="95"/>
      <c r="AH4" s="95"/>
      <c r="AI4" s="95"/>
      <c r="AJ4" s="96"/>
      <c r="AK4" s="94">
        <v>191</v>
      </c>
      <c r="AL4" s="95"/>
      <c r="AM4" s="95"/>
      <c r="AN4" s="95"/>
      <c r="AO4" s="95"/>
      <c r="AP4" s="95"/>
      <c r="AQ4" s="96"/>
      <c r="AR4" s="94">
        <v>192</v>
      </c>
      <c r="AS4" s="95"/>
      <c r="AT4" s="95"/>
      <c r="AU4" s="95"/>
      <c r="AV4" s="95"/>
      <c r="AW4" s="95"/>
      <c r="AX4" s="95"/>
      <c r="AY4" s="95"/>
      <c r="AZ4" s="95"/>
      <c r="BA4" s="95"/>
      <c r="BB4" s="96"/>
      <c r="BC4" s="97">
        <v>193</v>
      </c>
      <c r="BD4" s="98"/>
      <c r="BE4" s="98"/>
      <c r="BF4" s="99"/>
      <c r="BG4" s="95">
        <v>200</v>
      </c>
      <c r="BH4" s="95"/>
      <c r="BI4" s="95"/>
      <c r="BJ4" s="95"/>
      <c r="BK4" s="95"/>
      <c r="BL4" s="96"/>
      <c r="BM4" s="94">
        <v>201</v>
      </c>
      <c r="BN4" s="95"/>
      <c r="BO4" s="95"/>
      <c r="BP4" s="95"/>
      <c r="BQ4" s="95"/>
      <c r="BR4" s="95"/>
      <c r="BS4" s="96"/>
      <c r="BT4" s="94">
        <v>202</v>
      </c>
      <c r="BU4" s="95"/>
      <c r="BV4" s="95"/>
      <c r="BW4" s="95"/>
      <c r="BX4" s="95"/>
      <c r="BY4" s="95"/>
      <c r="BZ4" s="95"/>
      <c r="CA4" s="95"/>
      <c r="CB4" s="95"/>
      <c r="CC4" s="95"/>
      <c r="CD4" s="96"/>
      <c r="CE4" s="97">
        <v>203</v>
      </c>
      <c r="CF4" s="98"/>
      <c r="CG4" s="98"/>
      <c r="CH4" s="99"/>
      <c r="CI4" s="95">
        <v>210</v>
      </c>
      <c r="CJ4" s="95"/>
      <c r="CK4" s="95"/>
      <c r="CL4" s="95"/>
      <c r="CM4" s="95"/>
      <c r="CN4" s="96"/>
      <c r="CO4" s="94">
        <v>211</v>
      </c>
      <c r="CP4" s="95"/>
      <c r="CQ4" s="95"/>
      <c r="CR4" s="95"/>
      <c r="CS4" s="95"/>
      <c r="CT4" s="95"/>
      <c r="CU4" s="96"/>
      <c r="CV4" s="94">
        <v>212</v>
      </c>
      <c r="CW4" s="95"/>
      <c r="CX4" s="95"/>
      <c r="CY4" s="95"/>
      <c r="CZ4" s="95"/>
      <c r="DA4" s="95"/>
      <c r="DB4" s="95"/>
      <c r="DC4" s="95"/>
      <c r="DD4" s="95"/>
      <c r="DE4" s="95"/>
      <c r="DF4" s="96"/>
      <c r="DG4" s="97">
        <v>213</v>
      </c>
      <c r="DH4" s="98"/>
      <c r="DI4" s="98"/>
      <c r="DJ4" s="99"/>
      <c r="DK4" s="95">
        <v>220</v>
      </c>
      <c r="DL4" s="95"/>
      <c r="DM4" s="95"/>
      <c r="DN4" s="95"/>
      <c r="DO4" s="95"/>
      <c r="DP4" s="96"/>
      <c r="DQ4" s="94">
        <v>221</v>
      </c>
      <c r="DR4" s="95"/>
      <c r="DS4" s="95"/>
      <c r="DT4" s="95"/>
      <c r="DU4" s="95"/>
      <c r="DV4" s="95"/>
      <c r="DW4" s="96"/>
      <c r="DX4" s="94">
        <v>222</v>
      </c>
      <c r="DY4" s="95"/>
      <c r="DZ4" s="95"/>
      <c r="EA4" s="95"/>
      <c r="EB4" s="95"/>
      <c r="EC4" s="95"/>
      <c r="ED4" s="95"/>
      <c r="EE4" s="95"/>
      <c r="EF4" s="95"/>
      <c r="EG4" s="95"/>
      <c r="EH4" s="96"/>
      <c r="EI4" s="97">
        <v>223</v>
      </c>
      <c r="EJ4" s="98"/>
      <c r="EK4" s="98"/>
      <c r="EL4" s="99"/>
      <c r="EM4" s="95">
        <v>230</v>
      </c>
      <c r="EN4" s="95"/>
      <c r="EO4" s="95"/>
      <c r="EP4" s="95"/>
      <c r="EQ4" s="95"/>
      <c r="ER4" s="96"/>
      <c r="ES4" s="94">
        <v>231</v>
      </c>
      <c r="ET4" s="95"/>
      <c r="EU4" s="95"/>
      <c r="EV4" s="95"/>
      <c r="EW4" s="95"/>
      <c r="EX4" s="95"/>
      <c r="EY4" s="96"/>
      <c r="EZ4" s="94">
        <v>232</v>
      </c>
      <c r="FA4" s="95"/>
      <c r="FB4" s="95"/>
      <c r="FC4" s="95"/>
      <c r="FD4" s="95"/>
      <c r="FE4" s="95"/>
      <c r="FF4" s="95"/>
      <c r="FG4" s="95"/>
      <c r="FH4" s="95"/>
      <c r="FI4" s="95"/>
      <c r="FJ4" s="96"/>
      <c r="FK4" s="97">
        <v>233</v>
      </c>
      <c r="FL4" s="98"/>
      <c r="FM4" s="98"/>
      <c r="FN4" s="99"/>
      <c r="FO4" s="95">
        <v>240</v>
      </c>
      <c r="FP4" s="95"/>
      <c r="FQ4" s="95"/>
      <c r="FR4" s="95"/>
      <c r="FS4" s="95"/>
      <c r="FT4" s="96"/>
      <c r="FU4" s="94">
        <v>241</v>
      </c>
      <c r="FV4" s="95"/>
      <c r="FW4" s="95"/>
      <c r="FX4" s="95"/>
      <c r="FY4" s="95"/>
      <c r="FZ4" s="95"/>
      <c r="GA4" s="96"/>
      <c r="GB4" s="94">
        <v>242</v>
      </c>
      <c r="GC4" s="95"/>
      <c r="GD4" s="95"/>
      <c r="GE4" s="95"/>
      <c r="GF4" s="95"/>
      <c r="GG4" s="95"/>
      <c r="GH4" s="95"/>
      <c r="GI4" s="95"/>
      <c r="GJ4" s="95"/>
      <c r="GK4" s="95"/>
      <c r="GL4" s="96"/>
      <c r="GM4" s="97">
        <v>243</v>
      </c>
      <c r="GN4" s="98"/>
      <c r="GO4" s="98"/>
      <c r="GP4" s="99"/>
      <c r="GQ4" s="95">
        <v>250</v>
      </c>
      <c r="GR4" s="95"/>
      <c r="GS4" s="95"/>
      <c r="GT4" s="95"/>
      <c r="GU4" s="95"/>
      <c r="GV4" s="96"/>
      <c r="GW4" s="94">
        <v>251</v>
      </c>
      <c r="GX4" s="95"/>
      <c r="GY4" s="95"/>
      <c r="GZ4" s="95"/>
      <c r="HA4" s="95"/>
      <c r="HB4" s="95"/>
      <c r="HC4" s="96"/>
      <c r="HD4" s="94">
        <v>252</v>
      </c>
      <c r="HE4" s="95"/>
      <c r="HF4" s="95"/>
      <c r="HG4" s="95"/>
      <c r="HH4" s="95"/>
      <c r="HI4" s="95"/>
      <c r="HJ4" s="95"/>
      <c r="HK4" s="95"/>
      <c r="HL4" s="95"/>
      <c r="HM4" s="95"/>
      <c r="HN4" s="96"/>
      <c r="HO4" s="97">
        <v>253</v>
      </c>
      <c r="HP4" s="98"/>
      <c r="HQ4" s="98"/>
      <c r="HR4" s="99"/>
    </row>
    <row r="5" spans="1:226" ht="13.5" customHeight="1" x14ac:dyDescent="0.15">
      <c r="A5" s="118" t="s">
        <v>12</v>
      </c>
      <c r="B5" s="119"/>
      <c r="C5" s="100" t="s">
        <v>150</v>
      </c>
      <c r="D5" s="100"/>
      <c r="E5" s="100"/>
      <c r="F5" s="100"/>
      <c r="G5" s="100"/>
      <c r="H5" s="101"/>
      <c r="I5" s="102" t="s">
        <v>150</v>
      </c>
      <c r="J5" s="100"/>
      <c r="K5" s="100"/>
      <c r="L5" s="100"/>
      <c r="M5" s="100"/>
      <c r="N5" s="100"/>
      <c r="O5" s="101"/>
      <c r="P5" s="102" t="s">
        <v>150</v>
      </c>
      <c r="Q5" s="100"/>
      <c r="R5" s="100"/>
      <c r="S5" s="100"/>
      <c r="T5" s="100"/>
      <c r="U5" s="100"/>
      <c r="V5" s="100"/>
      <c r="W5" s="100"/>
      <c r="X5" s="100"/>
      <c r="Y5" s="100"/>
      <c r="Z5" s="101"/>
      <c r="AA5" s="100" t="s">
        <v>150</v>
      </c>
      <c r="AB5" s="100"/>
      <c r="AC5" s="100"/>
      <c r="AD5" s="101"/>
      <c r="AE5" s="100" t="s">
        <v>14</v>
      </c>
      <c r="AF5" s="100"/>
      <c r="AG5" s="100"/>
      <c r="AH5" s="100"/>
      <c r="AI5" s="100"/>
      <c r="AJ5" s="101"/>
      <c r="AK5" s="102" t="s">
        <v>150</v>
      </c>
      <c r="AL5" s="100"/>
      <c r="AM5" s="100"/>
      <c r="AN5" s="100"/>
      <c r="AO5" s="100"/>
      <c r="AP5" s="100"/>
      <c r="AQ5" s="101"/>
      <c r="AR5" s="102" t="s">
        <v>150</v>
      </c>
      <c r="AS5" s="100"/>
      <c r="AT5" s="100"/>
      <c r="AU5" s="100"/>
      <c r="AV5" s="100"/>
      <c r="AW5" s="100"/>
      <c r="AX5" s="100"/>
      <c r="AY5" s="100"/>
      <c r="AZ5" s="100"/>
      <c r="BA5" s="100"/>
      <c r="BB5" s="101"/>
      <c r="BC5" s="100" t="s">
        <v>108</v>
      </c>
      <c r="BD5" s="100"/>
      <c r="BE5" s="100"/>
      <c r="BF5" s="101"/>
      <c r="BG5" s="100" t="s">
        <v>14</v>
      </c>
      <c r="BH5" s="100"/>
      <c r="BI5" s="100"/>
      <c r="BJ5" s="100"/>
      <c r="BK5" s="100"/>
      <c r="BL5" s="101"/>
      <c r="BM5" s="102" t="s">
        <v>108</v>
      </c>
      <c r="BN5" s="100"/>
      <c r="BO5" s="100"/>
      <c r="BP5" s="100"/>
      <c r="BQ5" s="100"/>
      <c r="BR5" s="100"/>
      <c r="BS5" s="101"/>
      <c r="BT5" s="102" t="s">
        <v>108</v>
      </c>
      <c r="BU5" s="100"/>
      <c r="BV5" s="100"/>
      <c r="BW5" s="100"/>
      <c r="BX5" s="100"/>
      <c r="BY5" s="100"/>
      <c r="BZ5" s="100"/>
      <c r="CA5" s="100"/>
      <c r="CB5" s="100"/>
      <c r="CC5" s="100"/>
      <c r="CD5" s="101"/>
      <c r="CE5" s="100" t="s">
        <v>108</v>
      </c>
      <c r="CF5" s="100"/>
      <c r="CG5" s="100"/>
      <c r="CH5" s="101"/>
      <c r="CI5" s="100" t="s">
        <v>14</v>
      </c>
      <c r="CJ5" s="100"/>
      <c r="CK5" s="100"/>
      <c r="CL5" s="100"/>
      <c r="CM5" s="100"/>
      <c r="CN5" s="101"/>
      <c r="CO5" s="102" t="s">
        <v>108</v>
      </c>
      <c r="CP5" s="100"/>
      <c r="CQ5" s="100"/>
      <c r="CR5" s="100"/>
      <c r="CS5" s="100"/>
      <c r="CT5" s="100"/>
      <c r="CU5" s="101"/>
      <c r="CV5" s="102" t="s">
        <v>108</v>
      </c>
      <c r="CW5" s="100"/>
      <c r="CX5" s="100"/>
      <c r="CY5" s="100"/>
      <c r="CZ5" s="100"/>
      <c r="DA5" s="100"/>
      <c r="DB5" s="100"/>
      <c r="DC5" s="100"/>
      <c r="DD5" s="100"/>
      <c r="DE5" s="100"/>
      <c r="DF5" s="101"/>
      <c r="DG5" s="100" t="s">
        <v>108</v>
      </c>
      <c r="DH5" s="100"/>
      <c r="DI5" s="100"/>
      <c r="DJ5" s="101"/>
      <c r="DK5" s="100" t="s">
        <v>14</v>
      </c>
      <c r="DL5" s="100"/>
      <c r="DM5" s="100"/>
      <c r="DN5" s="100"/>
      <c r="DO5" s="100"/>
      <c r="DP5" s="101"/>
      <c r="DQ5" s="102" t="s">
        <v>108</v>
      </c>
      <c r="DR5" s="100"/>
      <c r="DS5" s="100"/>
      <c r="DT5" s="100"/>
      <c r="DU5" s="100"/>
      <c r="DV5" s="100"/>
      <c r="DW5" s="101"/>
      <c r="DX5" s="102" t="s">
        <v>108</v>
      </c>
      <c r="DY5" s="100"/>
      <c r="DZ5" s="100"/>
      <c r="EA5" s="100"/>
      <c r="EB5" s="100"/>
      <c r="EC5" s="100"/>
      <c r="ED5" s="100"/>
      <c r="EE5" s="100"/>
      <c r="EF5" s="100"/>
      <c r="EG5" s="100"/>
      <c r="EH5" s="101"/>
      <c r="EI5" s="100" t="s">
        <v>108</v>
      </c>
      <c r="EJ5" s="100"/>
      <c r="EK5" s="100"/>
      <c r="EL5" s="101"/>
      <c r="EM5" s="100" t="s">
        <v>14</v>
      </c>
      <c r="EN5" s="100"/>
      <c r="EO5" s="100"/>
      <c r="EP5" s="100"/>
      <c r="EQ5" s="100"/>
      <c r="ER5" s="101"/>
      <c r="ES5" s="102" t="s">
        <v>108</v>
      </c>
      <c r="ET5" s="100"/>
      <c r="EU5" s="100"/>
      <c r="EV5" s="100"/>
      <c r="EW5" s="100"/>
      <c r="EX5" s="100"/>
      <c r="EY5" s="101"/>
      <c r="EZ5" s="102" t="s">
        <v>108</v>
      </c>
      <c r="FA5" s="100"/>
      <c r="FB5" s="100"/>
      <c r="FC5" s="100"/>
      <c r="FD5" s="100"/>
      <c r="FE5" s="100"/>
      <c r="FF5" s="100"/>
      <c r="FG5" s="100"/>
      <c r="FH5" s="100"/>
      <c r="FI5" s="100"/>
      <c r="FJ5" s="101"/>
      <c r="FK5" s="100" t="s">
        <v>108</v>
      </c>
      <c r="FL5" s="100"/>
      <c r="FM5" s="100"/>
      <c r="FN5" s="101"/>
      <c r="FO5" s="100" t="s">
        <v>14</v>
      </c>
      <c r="FP5" s="100"/>
      <c r="FQ5" s="100"/>
      <c r="FR5" s="100"/>
      <c r="FS5" s="100"/>
      <c r="FT5" s="101"/>
      <c r="FU5" s="102" t="s">
        <v>108</v>
      </c>
      <c r="FV5" s="100"/>
      <c r="FW5" s="100"/>
      <c r="FX5" s="100"/>
      <c r="FY5" s="100"/>
      <c r="FZ5" s="100"/>
      <c r="GA5" s="101"/>
      <c r="GB5" s="102" t="s">
        <v>108</v>
      </c>
      <c r="GC5" s="100"/>
      <c r="GD5" s="100"/>
      <c r="GE5" s="100"/>
      <c r="GF5" s="100"/>
      <c r="GG5" s="100"/>
      <c r="GH5" s="100"/>
      <c r="GI5" s="100"/>
      <c r="GJ5" s="100"/>
      <c r="GK5" s="100"/>
      <c r="GL5" s="101"/>
      <c r="GM5" s="100" t="s">
        <v>108</v>
      </c>
      <c r="GN5" s="100"/>
      <c r="GO5" s="100"/>
      <c r="GP5" s="101"/>
      <c r="GQ5" s="100" t="s">
        <v>14</v>
      </c>
      <c r="GR5" s="100"/>
      <c r="GS5" s="100"/>
      <c r="GT5" s="100"/>
      <c r="GU5" s="100"/>
      <c r="GV5" s="101"/>
      <c r="GW5" s="102" t="s">
        <v>108</v>
      </c>
      <c r="GX5" s="100"/>
      <c r="GY5" s="100"/>
      <c r="GZ5" s="100"/>
      <c r="HA5" s="100"/>
      <c r="HB5" s="100"/>
      <c r="HC5" s="101"/>
      <c r="HD5" s="102" t="s">
        <v>108</v>
      </c>
      <c r="HE5" s="100"/>
      <c r="HF5" s="100"/>
      <c r="HG5" s="100"/>
      <c r="HH5" s="100"/>
      <c r="HI5" s="100"/>
      <c r="HJ5" s="100"/>
      <c r="HK5" s="100"/>
      <c r="HL5" s="100"/>
      <c r="HM5" s="100"/>
      <c r="HN5" s="101"/>
      <c r="HO5" s="100" t="s">
        <v>108</v>
      </c>
      <c r="HP5" s="100"/>
      <c r="HQ5" s="100"/>
      <c r="HR5" s="101"/>
    </row>
    <row r="6" spans="1:226" ht="13.5" customHeight="1" x14ac:dyDescent="0.15">
      <c r="A6" s="120"/>
      <c r="B6" s="121"/>
      <c r="C6" s="104" t="s">
        <v>24</v>
      </c>
      <c r="D6" s="104"/>
      <c r="E6" s="104"/>
      <c r="F6" s="104"/>
      <c r="G6" s="104"/>
      <c r="H6" s="105"/>
      <c r="I6" s="103" t="s">
        <v>24</v>
      </c>
      <c r="J6" s="104"/>
      <c r="K6" s="104"/>
      <c r="L6" s="104"/>
      <c r="M6" s="104"/>
      <c r="N6" s="104"/>
      <c r="O6" s="105"/>
      <c r="P6" s="103" t="s">
        <v>24</v>
      </c>
      <c r="Q6" s="104"/>
      <c r="R6" s="104"/>
      <c r="S6" s="104"/>
      <c r="T6" s="104"/>
      <c r="U6" s="104"/>
      <c r="V6" s="104"/>
      <c r="W6" s="104"/>
      <c r="X6" s="104"/>
      <c r="Y6" s="104"/>
      <c r="Z6" s="105"/>
      <c r="AA6" s="104" t="s">
        <v>24</v>
      </c>
      <c r="AB6" s="104"/>
      <c r="AC6" s="104"/>
      <c r="AD6" s="105"/>
      <c r="AE6" s="104" t="s">
        <v>22</v>
      </c>
      <c r="AF6" s="104"/>
      <c r="AG6" s="104"/>
      <c r="AH6" s="104"/>
      <c r="AI6" s="104"/>
      <c r="AJ6" s="105"/>
      <c r="AK6" s="103" t="s">
        <v>22</v>
      </c>
      <c r="AL6" s="104"/>
      <c r="AM6" s="104"/>
      <c r="AN6" s="104"/>
      <c r="AO6" s="104"/>
      <c r="AP6" s="104"/>
      <c r="AQ6" s="105"/>
      <c r="AR6" s="103" t="s">
        <v>22</v>
      </c>
      <c r="AS6" s="104"/>
      <c r="AT6" s="104"/>
      <c r="AU6" s="104"/>
      <c r="AV6" s="104"/>
      <c r="AW6" s="104"/>
      <c r="AX6" s="104"/>
      <c r="AY6" s="104"/>
      <c r="AZ6" s="104"/>
      <c r="BA6" s="104"/>
      <c r="BB6" s="105"/>
      <c r="BC6" s="104" t="s">
        <v>22</v>
      </c>
      <c r="BD6" s="104"/>
      <c r="BE6" s="104"/>
      <c r="BF6" s="105"/>
      <c r="BG6" s="104" t="s">
        <v>151</v>
      </c>
      <c r="BH6" s="104"/>
      <c r="BI6" s="104"/>
      <c r="BJ6" s="104"/>
      <c r="BK6" s="104"/>
      <c r="BL6" s="105"/>
      <c r="BM6" s="103" t="s">
        <v>151</v>
      </c>
      <c r="BN6" s="104"/>
      <c r="BO6" s="104"/>
      <c r="BP6" s="104"/>
      <c r="BQ6" s="104"/>
      <c r="BR6" s="104"/>
      <c r="BS6" s="105"/>
      <c r="BT6" s="103" t="s">
        <v>151</v>
      </c>
      <c r="BU6" s="104"/>
      <c r="BV6" s="104"/>
      <c r="BW6" s="104"/>
      <c r="BX6" s="104"/>
      <c r="BY6" s="104"/>
      <c r="BZ6" s="104"/>
      <c r="CA6" s="104"/>
      <c r="CB6" s="104"/>
      <c r="CC6" s="104"/>
      <c r="CD6" s="105"/>
      <c r="CE6" s="104" t="s">
        <v>151</v>
      </c>
      <c r="CF6" s="104"/>
      <c r="CG6" s="104"/>
      <c r="CH6" s="105"/>
      <c r="CI6" s="104" t="s">
        <v>141</v>
      </c>
      <c r="CJ6" s="104"/>
      <c r="CK6" s="104"/>
      <c r="CL6" s="104"/>
      <c r="CM6" s="104"/>
      <c r="CN6" s="105"/>
      <c r="CO6" s="103" t="s">
        <v>141</v>
      </c>
      <c r="CP6" s="104"/>
      <c r="CQ6" s="104"/>
      <c r="CR6" s="104"/>
      <c r="CS6" s="104"/>
      <c r="CT6" s="104"/>
      <c r="CU6" s="105"/>
      <c r="CV6" s="103" t="s">
        <v>141</v>
      </c>
      <c r="CW6" s="104"/>
      <c r="CX6" s="104"/>
      <c r="CY6" s="104"/>
      <c r="CZ6" s="104"/>
      <c r="DA6" s="104"/>
      <c r="DB6" s="104"/>
      <c r="DC6" s="104"/>
      <c r="DD6" s="104"/>
      <c r="DE6" s="104"/>
      <c r="DF6" s="105"/>
      <c r="DG6" s="104" t="s">
        <v>141</v>
      </c>
      <c r="DH6" s="104"/>
      <c r="DI6" s="104"/>
      <c r="DJ6" s="105"/>
      <c r="DK6" s="104" t="s">
        <v>142</v>
      </c>
      <c r="DL6" s="104"/>
      <c r="DM6" s="104"/>
      <c r="DN6" s="104"/>
      <c r="DO6" s="104"/>
      <c r="DP6" s="105"/>
      <c r="DQ6" s="103" t="s">
        <v>142</v>
      </c>
      <c r="DR6" s="104"/>
      <c r="DS6" s="104"/>
      <c r="DT6" s="104"/>
      <c r="DU6" s="104"/>
      <c r="DV6" s="104"/>
      <c r="DW6" s="105"/>
      <c r="DX6" s="103" t="s">
        <v>142</v>
      </c>
      <c r="DY6" s="104"/>
      <c r="DZ6" s="104"/>
      <c r="EA6" s="104"/>
      <c r="EB6" s="104"/>
      <c r="EC6" s="104"/>
      <c r="ED6" s="104"/>
      <c r="EE6" s="104"/>
      <c r="EF6" s="104"/>
      <c r="EG6" s="104"/>
      <c r="EH6" s="105"/>
      <c r="EI6" s="104" t="s">
        <v>142</v>
      </c>
      <c r="EJ6" s="104"/>
      <c r="EK6" s="104"/>
      <c r="EL6" s="105"/>
      <c r="EM6" s="104" t="s">
        <v>143</v>
      </c>
      <c r="EN6" s="104"/>
      <c r="EO6" s="104"/>
      <c r="EP6" s="104"/>
      <c r="EQ6" s="104"/>
      <c r="ER6" s="105"/>
      <c r="ES6" s="103" t="s">
        <v>143</v>
      </c>
      <c r="ET6" s="104"/>
      <c r="EU6" s="104"/>
      <c r="EV6" s="104"/>
      <c r="EW6" s="104"/>
      <c r="EX6" s="104"/>
      <c r="EY6" s="105"/>
      <c r="EZ6" s="103" t="s">
        <v>143</v>
      </c>
      <c r="FA6" s="104"/>
      <c r="FB6" s="104"/>
      <c r="FC6" s="104"/>
      <c r="FD6" s="104"/>
      <c r="FE6" s="104"/>
      <c r="FF6" s="104"/>
      <c r="FG6" s="104"/>
      <c r="FH6" s="104"/>
      <c r="FI6" s="104"/>
      <c r="FJ6" s="105"/>
      <c r="FK6" s="104" t="s">
        <v>143</v>
      </c>
      <c r="FL6" s="104"/>
      <c r="FM6" s="104"/>
      <c r="FN6" s="105"/>
      <c r="FO6" s="104" t="s">
        <v>23</v>
      </c>
      <c r="FP6" s="104"/>
      <c r="FQ6" s="104"/>
      <c r="FR6" s="104"/>
      <c r="FS6" s="104"/>
      <c r="FT6" s="105"/>
      <c r="FU6" s="103" t="s">
        <v>23</v>
      </c>
      <c r="FV6" s="104"/>
      <c r="FW6" s="104"/>
      <c r="FX6" s="104"/>
      <c r="FY6" s="104"/>
      <c r="FZ6" s="104"/>
      <c r="GA6" s="105"/>
      <c r="GB6" s="103" t="s">
        <v>23</v>
      </c>
      <c r="GC6" s="104"/>
      <c r="GD6" s="104"/>
      <c r="GE6" s="104"/>
      <c r="GF6" s="104"/>
      <c r="GG6" s="104"/>
      <c r="GH6" s="104"/>
      <c r="GI6" s="104"/>
      <c r="GJ6" s="104"/>
      <c r="GK6" s="104"/>
      <c r="GL6" s="105"/>
      <c r="GM6" s="104" t="s">
        <v>23</v>
      </c>
      <c r="GN6" s="104"/>
      <c r="GO6" s="104"/>
      <c r="GP6" s="105"/>
      <c r="GQ6" s="104" t="s">
        <v>171</v>
      </c>
      <c r="GR6" s="104"/>
      <c r="GS6" s="104"/>
      <c r="GT6" s="104"/>
      <c r="GU6" s="104"/>
      <c r="GV6" s="105"/>
      <c r="GW6" s="103" t="s">
        <v>171</v>
      </c>
      <c r="GX6" s="104"/>
      <c r="GY6" s="104"/>
      <c r="GZ6" s="104"/>
      <c r="HA6" s="104"/>
      <c r="HB6" s="104"/>
      <c r="HC6" s="105"/>
      <c r="HD6" s="103" t="s">
        <v>171</v>
      </c>
      <c r="HE6" s="104"/>
      <c r="HF6" s="104"/>
      <c r="HG6" s="104"/>
      <c r="HH6" s="104"/>
      <c r="HI6" s="104"/>
      <c r="HJ6" s="104"/>
      <c r="HK6" s="104"/>
      <c r="HL6" s="104"/>
      <c r="HM6" s="104"/>
      <c r="HN6" s="105"/>
      <c r="HO6" s="104" t="s">
        <v>171</v>
      </c>
      <c r="HP6" s="104"/>
      <c r="HQ6" s="104"/>
      <c r="HR6" s="105"/>
    </row>
    <row r="7" spans="1:226" ht="15" customHeight="1" x14ac:dyDescent="0.15">
      <c r="A7" s="112" t="s">
        <v>25</v>
      </c>
      <c r="B7" s="113"/>
      <c r="C7" s="77" t="s">
        <v>26</v>
      </c>
      <c r="D7" s="77"/>
      <c r="E7" s="77"/>
      <c r="F7" s="83"/>
      <c r="G7" s="75" t="s">
        <v>27</v>
      </c>
      <c r="H7" s="107" t="s">
        <v>28</v>
      </c>
      <c r="I7" s="74" t="s">
        <v>29</v>
      </c>
      <c r="J7" s="75" t="s">
        <v>30</v>
      </c>
      <c r="K7" s="75" t="s">
        <v>114</v>
      </c>
      <c r="L7" s="75" t="s">
        <v>115</v>
      </c>
      <c r="M7" s="75" t="s">
        <v>116</v>
      </c>
      <c r="N7" s="75" t="s">
        <v>118</v>
      </c>
      <c r="O7" s="81" t="s">
        <v>31</v>
      </c>
      <c r="P7" s="82" t="s">
        <v>32</v>
      </c>
      <c r="Q7" s="76" t="s">
        <v>33</v>
      </c>
      <c r="R7" s="77" t="s">
        <v>34</v>
      </c>
      <c r="S7" s="77"/>
      <c r="T7" s="77"/>
      <c r="U7" s="77"/>
      <c r="V7" s="77"/>
      <c r="W7" s="83"/>
      <c r="X7" s="75" t="s">
        <v>35</v>
      </c>
      <c r="Y7" s="84" t="s">
        <v>36</v>
      </c>
      <c r="Z7" s="85" t="s">
        <v>37</v>
      </c>
      <c r="AA7" s="73" t="s">
        <v>38</v>
      </c>
      <c r="AB7" s="77" t="s">
        <v>39</v>
      </c>
      <c r="AC7" s="78"/>
      <c r="AD7" s="79"/>
      <c r="AE7" s="77" t="s">
        <v>26</v>
      </c>
      <c r="AF7" s="77"/>
      <c r="AG7" s="77"/>
      <c r="AH7" s="83"/>
      <c r="AI7" s="75" t="s">
        <v>27</v>
      </c>
      <c r="AJ7" s="107" t="s">
        <v>28</v>
      </c>
      <c r="AK7" s="74" t="s">
        <v>29</v>
      </c>
      <c r="AL7" s="75" t="s">
        <v>30</v>
      </c>
      <c r="AM7" s="75" t="s">
        <v>114</v>
      </c>
      <c r="AN7" s="75" t="s">
        <v>115</v>
      </c>
      <c r="AO7" s="75" t="s">
        <v>116</v>
      </c>
      <c r="AP7" s="75" t="s">
        <v>118</v>
      </c>
      <c r="AQ7" s="81" t="s">
        <v>31</v>
      </c>
      <c r="AR7" s="82" t="s">
        <v>32</v>
      </c>
      <c r="AS7" s="76" t="s">
        <v>33</v>
      </c>
      <c r="AT7" s="77" t="s">
        <v>34</v>
      </c>
      <c r="AU7" s="77"/>
      <c r="AV7" s="77"/>
      <c r="AW7" s="77"/>
      <c r="AX7" s="77"/>
      <c r="AY7" s="83"/>
      <c r="AZ7" s="75" t="s">
        <v>35</v>
      </c>
      <c r="BA7" s="84" t="s">
        <v>36</v>
      </c>
      <c r="BB7" s="85" t="s">
        <v>37</v>
      </c>
      <c r="BC7" s="73" t="s">
        <v>38</v>
      </c>
      <c r="BD7" s="77" t="s">
        <v>39</v>
      </c>
      <c r="BE7" s="78"/>
      <c r="BF7" s="79"/>
      <c r="BG7" s="77" t="s">
        <v>26</v>
      </c>
      <c r="BH7" s="77"/>
      <c r="BI7" s="77"/>
      <c r="BJ7" s="83"/>
      <c r="BK7" s="75" t="s">
        <v>27</v>
      </c>
      <c r="BL7" s="107" t="s">
        <v>28</v>
      </c>
      <c r="BM7" s="74" t="s">
        <v>29</v>
      </c>
      <c r="BN7" s="75" t="s">
        <v>30</v>
      </c>
      <c r="BO7" s="75" t="s">
        <v>114</v>
      </c>
      <c r="BP7" s="75" t="s">
        <v>115</v>
      </c>
      <c r="BQ7" s="75" t="s">
        <v>116</v>
      </c>
      <c r="BR7" s="75" t="s">
        <v>118</v>
      </c>
      <c r="BS7" s="81" t="s">
        <v>31</v>
      </c>
      <c r="BT7" s="82" t="s">
        <v>32</v>
      </c>
      <c r="BU7" s="76" t="s">
        <v>33</v>
      </c>
      <c r="BV7" s="77" t="s">
        <v>34</v>
      </c>
      <c r="BW7" s="77"/>
      <c r="BX7" s="77"/>
      <c r="BY7" s="77"/>
      <c r="BZ7" s="77"/>
      <c r="CA7" s="83"/>
      <c r="CB7" s="75" t="s">
        <v>35</v>
      </c>
      <c r="CC7" s="84" t="s">
        <v>36</v>
      </c>
      <c r="CD7" s="85" t="s">
        <v>37</v>
      </c>
      <c r="CE7" s="73" t="s">
        <v>38</v>
      </c>
      <c r="CF7" s="77" t="s">
        <v>39</v>
      </c>
      <c r="CG7" s="78"/>
      <c r="CH7" s="79"/>
      <c r="CI7" s="77" t="s">
        <v>26</v>
      </c>
      <c r="CJ7" s="77"/>
      <c r="CK7" s="77"/>
      <c r="CL7" s="83"/>
      <c r="CM7" s="75" t="s">
        <v>27</v>
      </c>
      <c r="CN7" s="107" t="s">
        <v>28</v>
      </c>
      <c r="CO7" s="74" t="s">
        <v>29</v>
      </c>
      <c r="CP7" s="75" t="s">
        <v>30</v>
      </c>
      <c r="CQ7" s="75" t="s">
        <v>114</v>
      </c>
      <c r="CR7" s="75" t="s">
        <v>115</v>
      </c>
      <c r="CS7" s="75" t="s">
        <v>116</v>
      </c>
      <c r="CT7" s="75" t="s">
        <v>118</v>
      </c>
      <c r="CU7" s="81" t="s">
        <v>31</v>
      </c>
      <c r="CV7" s="82" t="s">
        <v>32</v>
      </c>
      <c r="CW7" s="76" t="s">
        <v>33</v>
      </c>
      <c r="CX7" s="77" t="s">
        <v>34</v>
      </c>
      <c r="CY7" s="77"/>
      <c r="CZ7" s="77"/>
      <c r="DA7" s="77"/>
      <c r="DB7" s="77"/>
      <c r="DC7" s="83"/>
      <c r="DD7" s="75" t="s">
        <v>35</v>
      </c>
      <c r="DE7" s="84" t="s">
        <v>36</v>
      </c>
      <c r="DF7" s="85" t="s">
        <v>37</v>
      </c>
      <c r="DG7" s="73" t="s">
        <v>38</v>
      </c>
      <c r="DH7" s="77" t="s">
        <v>39</v>
      </c>
      <c r="DI7" s="78"/>
      <c r="DJ7" s="79"/>
      <c r="DK7" s="77" t="s">
        <v>26</v>
      </c>
      <c r="DL7" s="77"/>
      <c r="DM7" s="77"/>
      <c r="DN7" s="83"/>
      <c r="DO7" s="75" t="s">
        <v>27</v>
      </c>
      <c r="DP7" s="107" t="s">
        <v>28</v>
      </c>
      <c r="DQ7" s="74" t="s">
        <v>29</v>
      </c>
      <c r="DR7" s="75" t="s">
        <v>30</v>
      </c>
      <c r="DS7" s="75" t="s">
        <v>114</v>
      </c>
      <c r="DT7" s="75" t="s">
        <v>115</v>
      </c>
      <c r="DU7" s="75" t="s">
        <v>116</v>
      </c>
      <c r="DV7" s="75" t="s">
        <v>118</v>
      </c>
      <c r="DW7" s="81" t="s">
        <v>31</v>
      </c>
      <c r="DX7" s="82" t="s">
        <v>32</v>
      </c>
      <c r="DY7" s="73" t="s">
        <v>33</v>
      </c>
      <c r="DZ7" s="77" t="s">
        <v>34</v>
      </c>
      <c r="EA7" s="77"/>
      <c r="EB7" s="77"/>
      <c r="EC7" s="77"/>
      <c r="ED7" s="77"/>
      <c r="EE7" s="83"/>
      <c r="EF7" s="75" t="s">
        <v>35</v>
      </c>
      <c r="EG7" s="84" t="s">
        <v>36</v>
      </c>
      <c r="EH7" s="85" t="s">
        <v>37</v>
      </c>
      <c r="EI7" s="73" t="s">
        <v>38</v>
      </c>
      <c r="EJ7" s="77" t="s">
        <v>39</v>
      </c>
      <c r="EK7" s="78"/>
      <c r="EL7" s="79"/>
      <c r="EM7" s="77" t="s">
        <v>26</v>
      </c>
      <c r="EN7" s="77"/>
      <c r="EO7" s="77"/>
      <c r="EP7" s="83"/>
      <c r="EQ7" s="75" t="s">
        <v>27</v>
      </c>
      <c r="ER7" s="107" t="s">
        <v>28</v>
      </c>
      <c r="ES7" s="74" t="s">
        <v>29</v>
      </c>
      <c r="ET7" s="75" t="s">
        <v>30</v>
      </c>
      <c r="EU7" s="75" t="s">
        <v>114</v>
      </c>
      <c r="EV7" s="75" t="s">
        <v>115</v>
      </c>
      <c r="EW7" s="75" t="s">
        <v>116</v>
      </c>
      <c r="EX7" s="75" t="s">
        <v>118</v>
      </c>
      <c r="EY7" s="81" t="s">
        <v>31</v>
      </c>
      <c r="EZ7" s="82" t="s">
        <v>32</v>
      </c>
      <c r="FA7" s="73" t="s">
        <v>33</v>
      </c>
      <c r="FB7" s="77" t="s">
        <v>34</v>
      </c>
      <c r="FC7" s="77"/>
      <c r="FD7" s="77"/>
      <c r="FE7" s="77"/>
      <c r="FF7" s="77"/>
      <c r="FG7" s="83"/>
      <c r="FH7" s="75" t="s">
        <v>35</v>
      </c>
      <c r="FI7" s="84" t="s">
        <v>36</v>
      </c>
      <c r="FJ7" s="85" t="s">
        <v>37</v>
      </c>
      <c r="FK7" s="73" t="s">
        <v>38</v>
      </c>
      <c r="FL7" s="77" t="s">
        <v>39</v>
      </c>
      <c r="FM7" s="78"/>
      <c r="FN7" s="79"/>
      <c r="FO7" s="77" t="s">
        <v>26</v>
      </c>
      <c r="FP7" s="77"/>
      <c r="FQ7" s="77"/>
      <c r="FR7" s="83"/>
      <c r="FS7" s="75" t="s">
        <v>27</v>
      </c>
      <c r="FT7" s="107" t="s">
        <v>28</v>
      </c>
      <c r="FU7" s="74" t="s">
        <v>29</v>
      </c>
      <c r="FV7" s="75" t="s">
        <v>30</v>
      </c>
      <c r="FW7" s="75" t="s">
        <v>114</v>
      </c>
      <c r="FX7" s="75" t="s">
        <v>115</v>
      </c>
      <c r="FY7" s="75" t="s">
        <v>116</v>
      </c>
      <c r="FZ7" s="75" t="s">
        <v>118</v>
      </c>
      <c r="GA7" s="81" t="s">
        <v>31</v>
      </c>
      <c r="GB7" s="82" t="s">
        <v>32</v>
      </c>
      <c r="GC7" s="73" t="s">
        <v>33</v>
      </c>
      <c r="GD7" s="77" t="s">
        <v>34</v>
      </c>
      <c r="GE7" s="77"/>
      <c r="GF7" s="77"/>
      <c r="GG7" s="77"/>
      <c r="GH7" s="77"/>
      <c r="GI7" s="83"/>
      <c r="GJ7" s="75" t="s">
        <v>35</v>
      </c>
      <c r="GK7" s="84" t="s">
        <v>36</v>
      </c>
      <c r="GL7" s="85" t="s">
        <v>37</v>
      </c>
      <c r="GM7" s="73" t="s">
        <v>38</v>
      </c>
      <c r="GN7" s="77" t="s">
        <v>39</v>
      </c>
      <c r="GO7" s="78"/>
      <c r="GP7" s="79"/>
      <c r="GQ7" s="77" t="s">
        <v>26</v>
      </c>
      <c r="GR7" s="77"/>
      <c r="GS7" s="77"/>
      <c r="GT7" s="83"/>
      <c r="GU7" s="75" t="s">
        <v>27</v>
      </c>
      <c r="GV7" s="107" t="s">
        <v>28</v>
      </c>
      <c r="GW7" s="74" t="s">
        <v>29</v>
      </c>
      <c r="GX7" s="75" t="s">
        <v>30</v>
      </c>
      <c r="GY7" s="75" t="s">
        <v>114</v>
      </c>
      <c r="GZ7" s="75" t="s">
        <v>115</v>
      </c>
      <c r="HA7" s="75" t="s">
        <v>116</v>
      </c>
      <c r="HB7" s="75" t="s">
        <v>118</v>
      </c>
      <c r="HC7" s="81" t="s">
        <v>31</v>
      </c>
      <c r="HD7" s="82" t="s">
        <v>32</v>
      </c>
      <c r="HE7" s="73" t="s">
        <v>33</v>
      </c>
      <c r="HF7" s="77" t="s">
        <v>34</v>
      </c>
      <c r="HG7" s="77"/>
      <c r="HH7" s="77"/>
      <c r="HI7" s="77"/>
      <c r="HJ7" s="77"/>
      <c r="HK7" s="83"/>
      <c r="HL7" s="75" t="s">
        <v>35</v>
      </c>
      <c r="HM7" s="84" t="s">
        <v>36</v>
      </c>
      <c r="HN7" s="85" t="s">
        <v>37</v>
      </c>
      <c r="HO7" s="73" t="s">
        <v>38</v>
      </c>
      <c r="HP7" s="77" t="s">
        <v>39</v>
      </c>
      <c r="HQ7" s="78"/>
      <c r="HR7" s="79"/>
    </row>
    <row r="8" spans="1:226" ht="10.5" customHeight="1" x14ac:dyDescent="0.15">
      <c r="A8" s="114"/>
      <c r="B8" s="115"/>
      <c r="C8" s="90" t="s">
        <v>40</v>
      </c>
      <c r="D8" s="91"/>
      <c r="E8" s="90" t="s">
        <v>41</v>
      </c>
      <c r="F8" s="5"/>
      <c r="G8" s="75"/>
      <c r="H8" s="81"/>
      <c r="I8" s="74"/>
      <c r="J8" s="75"/>
      <c r="K8" s="75"/>
      <c r="L8" s="75"/>
      <c r="M8" s="75"/>
      <c r="N8" s="75"/>
      <c r="O8" s="81"/>
      <c r="P8" s="74"/>
      <c r="Q8" s="75"/>
      <c r="R8" s="89" t="s">
        <v>42</v>
      </c>
      <c r="S8" s="89" t="s">
        <v>43</v>
      </c>
      <c r="T8" s="89" t="s">
        <v>44</v>
      </c>
      <c r="U8" s="89" t="s">
        <v>45</v>
      </c>
      <c r="V8" s="89" t="s">
        <v>46</v>
      </c>
      <c r="W8" s="89" t="s">
        <v>41</v>
      </c>
      <c r="X8" s="75"/>
      <c r="Y8" s="84"/>
      <c r="Z8" s="86"/>
      <c r="AA8" s="73"/>
      <c r="AB8" s="90" t="s">
        <v>40</v>
      </c>
      <c r="AC8" s="91"/>
      <c r="AD8" s="80" t="s">
        <v>47</v>
      </c>
      <c r="AE8" s="90" t="s">
        <v>40</v>
      </c>
      <c r="AF8" s="91"/>
      <c r="AG8" s="90" t="s">
        <v>41</v>
      </c>
      <c r="AH8" s="5"/>
      <c r="AI8" s="75"/>
      <c r="AJ8" s="81"/>
      <c r="AK8" s="74"/>
      <c r="AL8" s="75"/>
      <c r="AM8" s="75"/>
      <c r="AN8" s="75"/>
      <c r="AO8" s="75"/>
      <c r="AP8" s="75"/>
      <c r="AQ8" s="81"/>
      <c r="AR8" s="74"/>
      <c r="AS8" s="75"/>
      <c r="AT8" s="89" t="s">
        <v>42</v>
      </c>
      <c r="AU8" s="89" t="s">
        <v>43</v>
      </c>
      <c r="AV8" s="89" t="s">
        <v>44</v>
      </c>
      <c r="AW8" s="89" t="s">
        <v>45</v>
      </c>
      <c r="AX8" s="89" t="s">
        <v>46</v>
      </c>
      <c r="AY8" s="89" t="s">
        <v>41</v>
      </c>
      <c r="AZ8" s="75"/>
      <c r="BA8" s="84"/>
      <c r="BB8" s="86"/>
      <c r="BC8" s="73"/>
      <c r="BD8" s="90" t="s">
        <v>40</v>
      </c>
      <c r="BE8" s="91"/>
      <c r="BF8" s="80" t="s">
        <v>47</v>
      </c>
      <c r="BG8" s="90" t="s">
        <v>40</v>
      </c>
      <c r="BH8" s="91"/>
      <c r="BI8" s="90" t="s">
        <v>41</v>
      </c>
      <c r="BJ8" s="5"/>
      <c r="BK8" s="75"/>
      <c r="BL8" s="81"/>
      <c r="BM8" s="74"/>
      <c r="BN8" s="75"/>
      <c r="BO8" s="75"/>
      <c r="BP8" s="75"/>
      <c r="BQ8" s="75"/>
      <c r="BR8" s="75"/>
      <c r="BS8" s="81"/>
      <c r="BT8" s="74"/>
      <c r="BU8" s="75"/>
      <c r="BV8" s="89" t="s">
        <v>42</v>
      </c>
      <c r="BW8" s="89" t="s">
        <v>43</v>
      </c>
      <c r="BX8" s="89" t="s">
        <v>44</v>
      </c>
      <c r="BY8" s="89" t="s">
        <v>45</v>
      </c>
      <c r="BZ8" s="89" t="s">
        <v>46</v>
      </c>
      <c r="CA8" s="89" t="s">
        <v>41</v>
      </c>
      <c r="CB8" s="75"/>
      <c r="CC8" s="84"/>
      <c r="CD8" s="86"/>
      <c r="CE8" s="73"/>
      <c r="CF8" s="90" t="s">
        <v>40</v>
      </c>
      <c r="CG8" s="91"/>
      <c r="CH8" s="80" t="s">
        <v>47</v>
      </c>
      <c r="CI8" s="90" t="s">
        <v>40</v>
      </c>
      <c r="CJ8" s="91"/>
      <c r="CK8" s="90" t="s">
        <v>41</v>
      </c>
      <c r="CL8" s="5"/>
      <c r="CM8" s="75"/>
      <c r="CN8" s="81"/>
      <c r="CO8" s="74"/>
      <c r="CP8" s="75"/>
      <c r="CQ8" s="75"/>
      <c r="CR8" s="75"/>
      <c r="CS8" s="75"/>
      <c r="CT8" s="75"/>
      <c r="CU8" s="81"/>
      <c r="CV8" s="74"/>
      <c r="CW8" s="75"/>
      <c r="CX8" s="89" t="s">
        <v>42</v>
      </c>
      <c r="CY8" s="89" t="s">
        <v>43</v>
      </c>
      <c r="CZ8" s="89" t="s">
        <v>44</v>
      </c>
      <c r="DA8" s="89" t="s">
        <v>45</v>
      </c>
      <c r="DB8" s="89" t="s">
        <v>46</v>
      </c>
      <c r="DC8" s="89" t="s">
        <v>41</v>
      </c>
      <c r="DD8" s="75"/>
      <c r="DE8" s="84"/>
      <c r="DF8" s="86"/>
      <c r="DG8" s="73"/>
      <c r="DH8" s="90" t="s">
        <v>40</v>
      </c>
      <c r="DI8" s="91"/>
      <c r="DJ8" s="80" t="s">
        <v>47</v>
      </c>
      <c r="DK8" s="90" t="s">
        <v>40</v>
      </c>
      <c r="DL8" s="91"/>
      <c r="DM8" s="90" t="s">
        <v>41</v>
      </c>
      <c r="DN8" s="5"/>
      <c r="DO8" s="75"/>
      <c r="DP8" s="81"/>
      <c r="DQ8" s="74"/>
      <c r="DR8" s="75"/>
      <c r="DS8" s="75"/>
      <c r="DT8" s="75"/>
      <c r="DU8" s="75"/>
      <c r="DV8" s="75"/>
      <c r="DW8" s="81"/>
      <c r="DX8" s="74"/>
      <c r="DY8" s="73"/>
      <c r="DZ8" s="89" t="s">
        <v>42</v>
      </c>
      <c r="EA8" s="89" t="s">
        <v>43</v>
      </c>
      <c r="EB8" s="89" t="s">
        <v>44</v>
      </c>
      <c r="EC8" s="89" t="s">
        <v>45</v>
      </c>
      <c r="ED8" s="89" t="s">
        <v>46</v>
      </c>
      <c r="EE8" s="89" t="s">
        <v>41</v>
      </c>
      <c r="EF8" s="75"/>
      <c r="EG8" s="84"/>
      <c r="EH8" s="86"/>
      <c r="EI8" s="73"/>
      <c r="EJ8" s="90" t="s">
        <v>40</v>
      </c>
      <c r="EK8" s="91"/>
      <c r="EL8" s="80" t="s">
        <v>47</v>
      </c>
      <c r="EM8" s="90" t="s">
        <v>40</v>
      </c>
      <c r="EN8" s="91"/>
      <c r="EO8" s="90" t="s">
        <v>41</v>
      </c>
      <c r="EP8" s="5"/>
      <c r="EQ8" s="75"/>
      <c r="ER8" s="81"/>
      <c r="ES8" s="74"/>
      <c r="ET8" s="75"/>
      <c r="EU8" s="75"/>
      <c r="EV8" s="75"/>
      <c r="EW8" s="75"/>
      <c r="EX8" s="75"/>
      <c r="EY8" s="81"/>
      <c r="EZ8" s="74"/>
      <c r="FA8" s="73"/>
      <c r="FB8" s="89" t="s">
        <v>42</v>
      </c>
      <c r="FC8" s="89" t="s">
        <v>43</v>
      </c>
      <c r="FD8" s="89" t="s">
        <v>44</v>
      </c>
      <c r="FE8" s="89" t="s">
        <v>45</v>
      </c>
      <c r="FF8" s="89" t="s">
        <v>46</v>
      </c>
      <c r="FG8" s="89" t="s">
        <v>41</v>
      </c>
      <c r="FH8" s="75"/>
      <c r="FI8" s="84"/>
      <c r="FJ8" s="86"/>
      <c r="FK8" s="73"/>
      <c r="FL8" s="90" t="s">
        <v>40</v>
      </c>
      <c r="FM8" s="91"/>
      <c r="FN8" s="80" t="s">
        <v>47</v>
      </c>
      <c r="FO8" s="90" t="s">
        <v>40</v>
      </c>
      <c r="FP8" s="91"/>
      <c r="FQ8" s="90" t="s">
        <v>41</v>
      </c>
      <c r="FR8" s="5"/>
      <c r="FS8" s="75"/>
      <c r="FT8" s="81"/>
      <c r="FU8" s="74"/>
      <c r="FV8" s="75"/>
      <c r="FW8" s="75"/>
      <c r="FX8" s="75"/>
      <c r="FY8" s="75"/>
      <c r="FZ8" s="75"/>
      <c r="GA8" s="81"/>
      <c r="GB8" s="74"/>
      <c r="GC8" s="73"/>
      <c r="GD8" s="89" t="s">
        <v>42</v>
      </c>
      <c r="GE8" s="89" t="s">
        <v>43</v>
      </c>
      <c r="GF8" s="89" t="s">
        <v>44</v>
      </c>
      <c r="GG8" s="89" t="s">
        <v>45</v>
      </c>
      <c r="GH8" s="89" t="s">
        <v>46</v>
      </c>
      <c r="GI8" s="89" t="s">
        <v>41</v>
      </c>
      <c r="GJ8" s="75"/>
      <c r="GK8" s="84"/>
      <c r="GL8" s="86"/>
      <c r="GM8" s="73"/>
      <c r="GN8" s="90" t="s">
        <v>40</v>
      </c>
      <c r="GO8" s="91"/>
      <c r="GP8" s="80" t="s">
        <v>47</v>
      </c>
      <c r="GQ8" s="90" t="s">
        <v>40</v>
      </c>
      <c r="GR8" s="91"/>
      <c r="GS8" s="90" t="s">
        <v>41</v>
      </c>
      <c r="GT8" s="5"/>
      <c r="GU8" s="75"/>
      <c r="GV8" s="81"/>
      <c r="GW8" s="74"/>
      <c r="GX8" s="75"/>
      <c r="GY8" s="75"/>
      <c r="GZ8" s="75"/>
      <c r="HA8" s="75"/>
      <c r="HB8" s="75"/>
      <c r="HC8" s="81"/>
      <c r="HD8" s="74"/>
      <c r="HE8" s="73"/>
      <c r="HF8" s="89" t="s">
        <v>42</v>
      </c>
      <c r="HG8" s="89" t="s">
        <v>43</v>
      </c>
      <c r="HH8" s="89" t="s">
        <v>44</v>
      </c>
      <c r="HI8" s="89" t="s">
        <v>45</v>
      </c>
      <c r="HJ8" s="89" t="s">
        <v>46</v>
      </c>
      <c r="HK8" s="89" t="s">
        <v>41</v>
      </c>
      <c r="HL8" s="75"/>
      <c r="HM8" s="84"/>
      <c r="HN8" s="86"/>
      <c r="HO8" s="73"/>
      <c r="HP8" s="90" t="s">
        <v>40</v>
      </c>
      <c r="HQ8" s="91"/>
      <c r="HR8" s="80" t="s">
        <v>47</v>
      </c>
    </row>
    <row r="9" spans="1:226" ht="15" customHeight="1" x14ac:dyDescent="0.15">
      <c r="A9" s="114"/>
      <c r="B9" s="115"/>
      <c r="C9" s="92"/>
      <c r="D9" s="93"/>
      <c r="E9" s="75"/>
      <c r="F9" s="108" t="s">
        <v>48</v>
      </c>
      <c r="G9" s="75"/>
      <c r="H9" s="81"/>
      <c r="I9" s="74"/>
      <c r="J9" s="75"/>
      <c r="K9" s="75"/>
      <c r="L9" s="75"/>
      <c r="M9" s="75"/>
      <c r="N9" s="75"/>
      <c r="O9" s="81"/>
      <c r="P9" s="74"/>
      <c r="Q9" s="75"/>
      <c r="R9" s="84"/>
      <c r="S9" s="84"/>
      <c r="T9" s="84"/>
      <c r="U9" s="84"/>
      <c r="V9" s="84"/>
      <c r="W9" s="84"/>
      <c r="X9" s="75"/>
      <c r="Y9" s="84"/>
      <c r="Z9" s="86"/>
      <c r="AA9" s="73"/>
      <c r="AB9" s="92"/>
      <c r="AC9" s="93"/>
      <c r="AD9" s="81"/>
      <c r="AE9" s="92"/>
      <c r="AF9" s="93"/>
      <c r="AG9" s="75"/>
      <c r="AH9" s="108" t="s">
        <v>48</v>
      </c>
      <c r="AI9" s="75"/>
      <c r="AJ9" s="81"/>
      <c r="AK9" s="74"/>
      <c r="AL9" s="75"/>
      <c r="AM9" s="75"/>
      <c r="AN9" s="75"/>
      <c r="AO9" s="75"/>
      <c r="AP9" s="75"/>
      <c r="AQ9" s="81"/>
      <c r="AR9" s="74"/>
      <c r="AS9" s="75"/>
      <c r="AT9" s="84"/>
      <c r="AU9" s="84"/>
      <c r="AV9" s="84"/>
      <c r="AW9" s="84"/>
      <c r="AX9" s="84"/>
      <c r="AY9" s="84"/>
      <c r="AZ9" s="75"/>
      <c r="BA9" s="84"/>
      <c r="BB9" s="86"/>
      <c r="BC9" s="73"/>
      <c r="BD9" s="92"/>
      <c r="BE9" s="93"/>
      <c r="BF9" s="81"/>
      <c r="BG9" s="92"/>
      <c r="BH9" s="93"/>
      <c r="BI9" s="75"/>
      <c r="BJ9" s="108" t="s">
        <v>48</v>
      </c>
      <c r="BK9" s="75"/>
      <c r="BL9" s="81"/>
      <c r="BM9" s="74"/>
      <c r="BN9" s="75"/>
      <c r="BO9" s="75"/>
      <c r="BP9" s="75"/>
      <c r="BQ9" s="75"/>
      <c r="BR9" s="75"/>
      <c r="BS9" s="81"/>
      <c r="BT9" s="74"/>
      <c r="BU9" s="75"/>
      <c r="BV9" s="84"/>
      <c r="BW9" s="84"/>
      <c r="BX9" s="84"/>
      <c r="BY9" s="84"/>
      <c r="BZ9" s="84"/>
      <c r="CA9" s="84"/>
      <c r="CB9" s="75"/>
      <c r="CC9" s="84"/>
      <c r="CD9" s="86"/>
      <c r="CE9" s="73"/>
      <c r="CF9" s="92"/>
      <c r="CG9" s="93"/>
      <c r="CH9" s="81"/>
      <c r="CI9" s="92"/>
      <c r="CJ9" s="93"/>
      <c r="CK9" s="75"/>
      <c r="CL9" s="108" t="s">
        <v>48</v>
      </c>
      <c r="CM9" s="75"/>
      <c r="CN9" s="81"/>
      <c r="CO9" s="74"/>
      <c r="CP9" s="75"/>
      <c r="CQ9" s="75"/>
      <c r="CR9" s="75"/>
      <c r="CS9" s="75"/>
      <c r="CT9" s="75"/>
      <c r="CU9" s="81"/>
      <c r="CV9" s="74"/>
      <c r="CW9" s="75"/>
      <c r="CX9" s="84"/>
      <c r="CY9" s="84"/>
      <c r="CZ9" s="84"/>
      <c r="DA9" s="84"/>
      <c r="DB9" s="84"/>
      <c r="DC9" s="84"/>
      <c r="DD9" s="75"/>
      <c r="DE9" s="84"/>
      <c r="DF9" s="86"/>
      <c r="DG9" s="73"/>
      <c r="DH9" s="92"/>
      <c r="DI9" s="93"/>
      <c r="DJ9" s="81"/>
      <c r="DK9" s="92"/>
      <c r="DL9" s="93"/>
      <c r="DM9" s="75"/>
      <c r="DN9" s="108" t="s">
        <v>48</v>
      </c>
      <c r="DO9" s="75"/>
      <c r="DP9" s="81"/>
      <c r="DQ9" s="74"/>
      <c r="DR9" s="75"/>
      <c r="DS9" s="75"/>
      <c r="DT9" s="75"/>
      <c r="DU9" s="75"/>
      <c r="DV9" s="75"/>
      <c r="DW9" s="81"/>
      <c r="DX9" s="74"/>
      <c r="DY9" s="73"/>
      <c r="DZ9" s="84"/>
      <c r="EA9" s="84"/>
      <c r="EB9" s="84"/>
      <c r="EC9" s="84"/>
      <c r="ED9" s="84"/>
      <c r="EE9" s="84"/>
      <c r="EF9" s="75"/>
      <c r="EG9" s="84"/>
      <c r="EH9" s="86"/>
      <c r="EI9" s="73"/>
      <c r="EJ9" s="92"/>
      <c r="EK9" s="93"/>
      <c r="EL9" s="81"/>
      <c r="EM9" s="92"/>
      <c r="EN9" s="93"/>
      <c r="EO9" s="75"/>
      <c r="EP9" s="108" t="s">
        <v>48</v>
      </c>
      <c r="EQ9" s="75"/>
      <c r="ER9" s="81"/>
      <c r="ES9" s="74"/>
      <c r="ET9" s="75"/>
      <c r="EU9" s="75"/>
      <c r="EV9" s="75"/>
      <c r="EW9" s="75"/>
      <c r="EX9" s="75"/>
      <c r="EY9" s="81"/>
      <c r="EZ9" s="74"/>
      <c r="FA9" s="73"/>
      <c r="FB9" s="84"/>
      <c r="FC9" s="84"/>
      <c r="FD9" s="84"/>
      <c r="FE9" s="84"/>
      <c r="FF9" s="84"/>
      <c r="FG9" s="84"/>
      <c r="FH9" s="75"/>
      <c r="FI9" s="84"/>
      <c r="FJ9" s="86"/>
      <c r="FK9" s="73"/>
      <c r="FL9" s="92"/>
      <c r="FM9" s="93"/>
      <c r="FN9" s="81"/>
      <c r="FO9" s="92"/>
      <c r="FP9" s="93"/>
      <c r="FQ9" s="75"/>
      <c r="FR9" s="108" t="s">
        <v>48</v>
      </c>
      <c r="FS9" s="75"/>
      <c r="FT9" s="81"/>
      <c r="FU9" s="74"/>
      <c r="FV9" s="75"/>
      <c r="FW9" s="75"/>
      <c r="FX9" s="75"/>
      <c r="FY9" s="75"/>
      <c r="FZ9" s="75"/>
      <c r="GA9" s="81"/>
      <c r="GB9" s="74"/>
      <c r="GC9" s="73"/>
      <c r="GD9" s="84"/>
      <c r="GE9" s="84"/>
      <c r="GF9" s="84"/>
      <c r="GG9" s="84"/>
      <c r="GH9" s="84"/>
      <c r="GI9" s="84"/>
      <c r="GJ9" s="75"/>
      <c r="GK9" s="84"/>
      <c r="GL9" s="86"/>
      <c r="GM9" s="73"/>
      <c r="GN9" s="92"/>
      <c r="GO9" s="93"/>
      <c r="GP9" s="81"/>
      <c r="GQ9" s="92"/>
      <c r="GR9" s="93"/>
      <c r="GS9" s="75"/>
      <c r="GT9" s="108" t="s">
        <v>48</v>
      </c>
      <c r="GU9" s="75"/>
      <c r="GV9" s="81"/>
      <c r="GW9" s="74"/>
      <c r="GX9" s="75"/>
      <c r="GY9" s="75"/>
      <c r="GZ9" s="75"/>
      <c r="HA9" s="75"/>
      <c r="HB9" s="75"/>
      <c r="HC9" s="81"/>
      <c r="HD9" s="74"/>
      <c r="HE9" s="73"/>
      <c r="HF9" s="84"/>
      <c r="HG9" s="84"/>
      <c r="HH9" s="84"/>
      <c r="HI9" s="84"/>
      <c r="HJ9" s="84"/>
      <c r="HK9" s="84"/>
      <c r="HL9" s="75"/>
      <c r="HM9" s="84"/>
      <c r="HN9" s="86"/>
      <c r="HO9" s="73"/>
      <c r="HP9" s="92"/>
      <c r="HQ9" s="93"/>
      <c r="HR9" s="81"/>
    </row>
    <row r="10" spans="1:226" ht="15" customHeight="1" x14ac:dyDescent="0.15">
      <c r="A10" s="114"/>
      <c r="B10" s="115"/>
      <c r="C10" s="110" t="s">
        <v>49</v>
      </c>
      <c r="D10" s="106" t="s">
        <v>50</v>
      </c>
      <c r="E10" s="75"/>
      <c r="F10" s="109"/>
      <c r="G10" s="75"/>
      <c r="H10" s="81"/>
      <c r="I10" s="74"/>
      <c r="J10" s="75"/>
      <c r="K10" s="75"/>
      <c r="L10" s="75"/>
      <c r="M10" s="75"/>
      <c r="N10" s="75"/>
      <c r="O10" s="81"/>
      <c r="P10" s="74"/>
      <c r="Q10" s="75"/>
      <c r="R10" s="84"/>
      <c r="S10" s="84"/>
      <c r="T10" s="84"/>
      <c r="U10" s="84"/>
      <c r="V10" s="84"/>
      <c r="W10" s="84"/>
      <c r="X10" s="75"/>
      <c r="Y10" s="84"/>
      <c r="Z10" s="86"/>
      <c r="AA10" s="73"/>
      <c r="AB10" s="87" t="s">
        <v>49</v>
      </c>
      <c r="AC10" s="87" t="s">
        <v>50</v>
      </c>
      <c r="AD10" s="81"/>
      <c r="AE10" s="110" t="s">
        <v>49</v>
      </c>
      <c r="AF10" s="106" t="s">
        <v>50</v>
      </c>
      <c r="AG10" s="75"/>
      <c r="AH10" s="109"/>
      <c r="AI10" s="75"/>
      <c r="AJ10" s="81"/>
      <c r="AK10" s="74"/>
      <c r="AL10" s="75"/>
      <c r="AM10" s="75"/>
      <c r="AN10" s="75"/>
      <c r="AO10" s="75"/>
      <c r="AP10" s="75"/>
      <c r="AQ10" s="81"/>
      <c r="AR10" s="74"/>
      <c r="AS10" s="75"/>
      <c r="AT10" s="84"/>
      <c r="AU10" s="84"/>
      <c r="AV10" s="84"/>
      <c r="AW10" s="84"/>
      <c r="AX10" s="84"/>
      <c r="AY10" s="84"/>
      <c r="AZ10" s="75"/>
      <c r="BA10" s="84"/>
      <c r="BB10" s="86"/>
      <c r="BC10" s="73"/>
      <c r="BD10" s="87" t="s">
        <v>49</v>
      </c>
      <c r="BE10" s="87" t="s">
        <v>50</v>
      </c>
      <c r="BF10" s="81"/>
      <c r="BG10" s="110" t="s">
        <v>49</v>
      </c>
      <c r="BH10" s="106" t="s">
        <v>50</v>
      </c>
      <c r="BI10" s="75"/>
      <c r="BJ10" s="109"/>
      <c r="BK10" s="75"/>
      <c r="BL10" s="81"/>
      <c r="BM10" s="74"/>
      <c r="BN10" s="75"/>
      <c r="BO10" s="75"/>
      <c r="BP10" s="75"/>
      <c r="BQ10" s="75"/>
      <c r="BR10" s="75"/>
      <c r="BS10" s="81"/>
      <c r="BT10" s="74"/>
      <c r="BU10" s="75"/>
      <c r="BV10" s="84"/>
      <c r="BW10" s="84"/>
      <c r="BX10" s="84"/>
      <c r="BY10" s="84"/>
      <c r="BZ10" s="84"/>
      <c r="CA10" s="84"/>
      <c r="CB10" s="75"/>
      <c r="CC10" s="84"/>
      <c r="CD10" s="86"/>
      <c r="CE10" s="73"/>
      <c r="CF10" s="87" t="s">
        <v>49</v>
      </c>
      <c r="CG10" s="87" t="s">
        <v>50</v>
      </c>
      <c r="CH10" s="81"/>
      <c r="CI10" s="110" t="s">
        <v>49</v>
      </c>
      <c r="CJ10" s="106" t="s">
        <v>50</v>
      </c>
      <c r="CK10" s="75"/>
      <c r="CL10" s="109"/>
      <c r="CM10" s="75"/>
      <c r="CN10" s="81"/>
      <c r="CO10" s="74"/>
      <c r="CP10" s="75"/>
      <c r="CQ10" s="75"/>
      <c r="CR10" s="75"/>
      <c r="CS10" s="75"/>
      <c r="CT10" s="75"/>
      <c r="CU10" s="81"/>
      <c r="CV10" s="74"/>
      <c r="CW10" s="75"/>
      <c r="CX10" s="84"/>
      <c r="CY10" s="84"/>
      <c r="CZ10" s="84"/>
      <c r="DA10" s="84"/>
      <c r="DB10" s="84"/>
      <c r="DC10" s="84"/>
      <c r="DD10" s="75"/>
      <c r="DE10" s="84"/>
      <c r="DF10" s="86"/>
      <c r="DG10" s="73"/>
      <c r="DH10" s="87" t="s">
        <v>49</v>
      </c>
      <c r="DI10" s="87" t="s">
        <v>50</v>
      </c>
      <c r="DJ10" s="81"/>
      <c r="DK10" s="110" t="s">
        <v>49</v>
      </c>
      <c r="DL10" s="106" t="s">
        <v>50</v>
      </c>
      <c r="DM10" s="75"/>
      <c r="DN10" s="109"/>
      <c r="DO10" s="75"/>
      <c r="DP10" s="81"/>
      <c r="DQ10" s="74"/>
      <c r="DR10" s="75"/>
      <c r="DS10" s="75"/>
      <c r="DT10" s="75"/>
      <c r="DU10" s="75"/>
      <c r="DV10" s="75"/>
      <c r="DW10" s="81"/>
      <c r="DX10" s="74"/>
      <c r="DY10" s="73"/>
      <c r="DZ10" s="84"/>
      <c r="EA10" s="84"/>
      <c r="EB10" s="84"/>
      <c r="EC10" s="84"/>
      <c r="ED10" s="84"/>
      <c r="EE10" s="84"/>
      <c r="EF10" s="75"/>
      <c r="EG10" s="84"/>
      <c r="EH10" s="86"/>
      <c r="EI10" s="73"/>
      <c r="EJ10" s="87" t="s">
        <v>49</v>
      </c>
      <c r="EK10" s="87" t="s">
        <v>50</v>
      </c>
      <c r="EL10" s="81"/>
      <c r="EM10" s="110" t="s">
        <v>49</v>
      </c>
      <c r="EN10" s="106" t="s">
        <v>50</v>
      </c>
      <c r="EO10" s="75"/>
      <c r="EP10" s="109"/>
      <c r="EQ10" s="75"/>
      <c r="ER10" s="81"/>
      <c r="ES10" s="74"/>
      <c r="ET10" s="75"/>
      <c r="EU10" s="75"/>
      <c r="EV10" s="75"/>
      <c r="EW10" s="75"/>
      <c r="EX10" s="75"/>
      <c r="EY10" s="81"/>
      <c r="EZ10" s="74"/>
      <c r="FA10" s="73"/>
      <c r="FB10" s="84"/>
      <c r="FC10" s="84"/>
      <c r="FD10" s="84"/>
      <c r="FE10" s="84"/>
      <c r="FF10" s="84"/>
      <c r="FG10" s="84"/>
      <c r="FH10" s="75"/>
      <c r="FI10" s="84"/>
      <c r="FJ10" s="86"/>
      <c r="FK10" s="73"/>
      <c r="FL10" s="87" t="s">
        <v>49</v>
      </c>
      <c r="FM10" s="87" t="s">
        <v>50</v>
      </c>
      <c r="FN10" s="81"/>
      <c r="FO10" s="110" t="s">
        <v>49</v>
      </c>
      <c r="FP10" s="106" t="s">
        <v>50</v>
      </c>
      <c r="FQ10" s="75"/>
      <c r="FR10" s="109"/>
      <c r="FS10" s="75"/>
      <c r="FT10" s="81"/>
      <c r="FU10" s="74"/>
      <c r="FV10" s="75"/>
      <c r="FW10" s="75"/>
      <c r="FX10" s="75"/>
      <c r="FY10" s="75"/>
      <c r="FZ10" s="75"/>
      <c r="GA10" s="81"/>
      <c r="GB10" s="74"/>
      <c r="GC10" s="73"/>
      <c r="GD10" s="84"/>
      <c r="GE10" s="84"/>
      <c r="GF10" s="84"/>
      <c r="GG10" s="84"/>
      <c r="GH10" s="84"/>
      <c r="GI10" s="84"/>
      <c r="GJ10" s="75"/>
      <c r="GK10" s="84"/>
      <c r="GL10" s="86"/>
      <c r="GM10" s="73"/>
      <c r="GN10" s="87" t="s">
        <v>49</v>
      </c>
      <c r="GO10" s="87" t="s">
        <v>50</v>
      </c>
      <c r="GP10" s="81"/>
      <c r="GQ10" s="110" t="s">
        <v>49</v>
      </c>
      <c r="GR10" s="106" t="s">
        <v>50</v>
      </c>
      <c r="GS10" s="75"/>
      <c r="GT10" s="109"/>
      <c r="GU10" s="75"/>
      <c r="GV10" s="81"/>
      <c r="GW10" s="74"/>
      <c r="GX10" s="75"/>
      <c r="GY10" s="75"/>
      <c r="GZ10" s="75"/>
      <c r="HA10" s="75"/>
      <c r="HB10" s="75"/>
      <c r="HC10" s="81"/>
      <c r="HD10" s="74"/>
      <c r="HE10" s="73"/>
      <c r="HF10" s="84"/>
      <c r="HG10" s="84"/>
      <c r="HH10" s="84"/>
      <c r="HI10" s="84"/>
      <c r="HJ10" s="84"/>
      <c r="HK10" s="84"/>
      <c r="HL10" s="75"/>
      <c r="HM10" s="84"/>
      <c r="HN10" s="86"/>
      <c r="HO10" s="73"/>
      <c r="HP10" s="87" t="s">
        <v>49</v>
      </c>
      <c r="HQ10" s="87" t="s">
        <v>50</v>
      </c>
      <c r="HR10" s="81"/>
    </row>
    <row r="11" spans="1:226" ht="15" customHeight="1" x14ac:dyDescent="0.15">
      <c r="A11" s="114"/>
      <c r="B11" s="115"/>
      <c r="C11" s="111"/>
      <c r="D11" s="88"/>
      <c r="E11" s="75"/>
      <c r="F11" s="109"/>
      <c r="G11" s="75"/>
      <c r="H11" s="81"/>
      <c r="I11" s="74"/>
      <c r="J11" s="75"/>
      <c r="K11" s="75"/>
      <c r="L11" s="75"/>
      <c r="M11" s="75"/>
      <c r="N11" s="75"/>
      <c r="O11" s="81"/>
      <c r="P11" s="74"/>
      <c r="Q11" s="75"/>
      <c r="R11" s="84"/>
      <c r="S11" s="84"/>
      <c r="T11" s="84"/>
      <c r="U11" s="84"/>
      <c r="V11" s="84"/>
      <c r="W11" s="84"/>
      <c r="X11" s="75"/>
      <c r="Y11" s="84"/>
      <c r="Z11" s="86"/>
      <c r="AA11" s="73"/>
      <c r="AB11" s="88"/>
      <c r="AC11" s="88"/>
      <c r="AD11" s="81"/>
      <c r="AE11" s="111"/>
      <c r="AF11" s="88"/>
      <c r="AG11" s="75"/>
      <c r="AH11" s="109"/>
      <c r="AI11" s="75"/>
      <c r="AJ11" s="81"/>
      <c r="AK11" s="74"/>
      <c r="AL11" s="75"/>
      <c r="AM11" s="75"/>
      <c r="AN11" s="75"/>
      <c r="AO11" s="75"/>
      <c r="AP11" s="75"/>
      <c r="AQ11" s="81"/>
      <c r="AR11" s="74"/>
      <c r="AS11" s="75"/>
      <c r="AT11" s="84"/>
      <c r="AU11" s="84"/>
      <c r="AV11" s="84"/>
      <c r="AW11" s="84"/>
      <c r="AX11" s="84"/>
      <c r="AY11" s="84"/>
      <c r="AZ11" s="75"/>
      <c r="BA11" s="84"/>
      <c r="BB11" s="86"/>
      <c r="BC11" s="73"/>
      <c r="BD11" s="88"/>
      <c r="BE11" s="88"/>
      <c r="BF11" s="81"/>
      <c r="BG11" s="111"/>
      <c r="BH11" s="88"/>
      <c r="BI11" s="75"/>
      <c r="BJ11" s="109"/>
      <c r="BK11" s="75"/>
      <c r="BL11" s="81"/>
      <c r="BM11" s="74"/>
      <c r="BN11" s="75"/>
      <c r="BO11" s="75"/>
      <c r="BP11" s="75"/>
      <c r="BQ11" s="75"/>
      <c r="BR11" s="75"/>
      <c r="BS11" s="81"/>
      <c r="BT11" s="74"/>
      <c r="BU11" s="75"/>
      <c r="BV11" s="84"/>
      <c r="BW11" s="84"/>
      <c r="BX11" s="84"/>
      <c r="BY11" s="84"/>
      <c r="BZ11" s="84"/>
      <c r="CA11" s="84"/>
      <c r="CB11" s="75"/>
      <c r="CC11" s="84"/>
      <c r="CD11" s="86"/>
      <c r="CE11" s="73"/>
      <c r="CF11" s="88"/>
      <c r="CG11" s="88"/>
      <c r="CH11" s="81"/>
      <c r="CI11" s="111"/>
      <c r="CJ11" s="88"/>
      <c r="CK11" s="75"/>
      <c r="CL11" s="109"/>
      <c r="CM11" s="75"/>
      <c r="CN11" s="81"/>
      <c r="CO11" s="74"/>
      <c r="CP11" s="75"/>
      <c r="CQ11" s="75"/>
      <c r="CR11" s="75"/>
      <c r="CS11" s="75"/>
      <c r="CT11" s="75"/>
      <c r="CU11" s="81"/>
      <c r="CV11" s="74"/>
      <c r="CW11" s="75"/>
      <c r="CX11" s="84"/>
      <c r="CY11" s="84"/>
      <c r="CZ11" s="84"/>
      <c r="DA11" s="84"/>
      <c r="DB11" s="84"/>
      <c r="DC11" s="84"/>
      <c r="DD11" s="75"/>
      <c r="DE11" s="84"/>
      <c r="DF11" s="86"/>
      <c r="DG11" s="73"/>
      <c r="DH11" s="88"/>
      <c r="DI11" s="88"/>
      <c r="DJ11" s="81"/>
      <c r="DK11" s="111"/>
      <c r="DL11" s="88"/>
      <c r="DM11" s="75"/>
      <c r="DN11" s="109"/>
      <c r="DO11" s="75"/>
      <c r="DP11" s="81"/>
      <c r="DQ11" s="74"/>
      <c r="DR11" s="75"/>
      <c r="DS11" s="75"/>
      <c r="DT11" s="75"/>
      <c r="DU11" s="75"/>
      <c r="DV11" s="75"/>
      <c r="DW11" s="81"/>
      <c r="DX11" s="74"/>
      <c r="DY11" s="73"/>
      <c r="DZ11" s="84"/>
      <c r="EA11" s="84"/>
      <c r="EB11" s="84"/>
      <c r="EC11" s="84"/>
      <c r="ED11" s="84"/>
      <c r="EE11" s="84"/>
      <c r="EF11" s="75"/>
      <c r="EG11" s="84"/>
      <c r="EH11" s="86"/>
      <c r="EI11" s="73"/>
      <c r="EJ11" s="88"/>
      <c r="EK11" s="88"/>
      <c r="EL11" s="81"/>
      <c r="EM11" s="111"/>
      <c r="EN11" s="88"/>
      <c r="EO11" s="75"/>
      <c r="EP11" s="109"/>
      <c r="EQ11" s="75"/>
      <c r="ER11" s="81"/>
      <c r="ES11" s="74"/>
      <c r="ET11" s="75"/>
      <c r="EU11" s="75"/>
      <c r="EV11" s="75"/>
      <c r="EW11" s="75"/>
      <c r="EX11" s="75"/>
      <c r="EY11" s="81"/>
      <c r="EZ11" s="74"/>
      <c r="FA11" s="73"/>
      <c r="FB11" s="84"/>
      <c r="FC11" s="84"/>
      <c r="FD11" s="84"/>
      <c r="FE11" s="84"/>
      <c r="FF11" s="84"/>
      <c r="FG11" s="84"/>
      <c r="FH11" s="75"/>
      <c r="FI11" s="84"/>
      <c r="FJ11" s="86"/>
      <c r="FK11" s="73"/>
      <c r="FL11" s="88"/>
      <c r="FM11" s="88"/>
      <c r="FN11" s="81"/>
      <c r="FO11" s="111"/>
      <c r="FP11" s="88"/>
      <c r="FQ11" s="75"/>
      <c r="FR11" s="109"/>
      <c r="FS11" s="75"/>
      <c r="FT11" s="81"/>
      <c r="FU11" s="74"/>
      <c r="FV11" s="75"/>
      <c r="FW11" s="75"/>
      <c r="FX11" s="75"/>
      <c r="FY11" s="75"/>
      <c r="FZ11" s="75"/>
      <c r="GA11" s="81"/>
      <c r="GB11" s="74"/>
      <c r="GC11" s="73"/>
      <c r="GD11" s="84"/>
      <c r="GE11" s="84"/>
      <c r="GF11" s="84"/>
      <c r="GG11" s="84"/>
      <c r="GH11" s="84"/>
      <c r="GI11" s="84"/>
      <c r="GJ11" s="75"/>
      <c r="GK11" s="84"/>
      <c r="GL11" s="86"/>
      <c r="GM11" s="73"/>
      <c r="GN11" s="88"/>
      <c r="GO11" s="88"/>
      <c r="GP11" s="81"/>
      <c r="GQ11" s="111"/>
      <c r="GR11" s="88"/>
      <c r="GS11" s="75"/>
      <c r="GT11" s="109"/>
      <c r="GU11" s="75"/>
      <c r="GV11" s="81"/>
      <c r="GW11" s="74"/>
      <c r="GX11" s="75"/>
      <c r="GY11" s="75"/>
      <c r="GZ11" s="75"/>
      <c r="HA11" s="75"/>
      <c r="HB11" s="75"/>
      <c r="HC11" s="81"/>
      <c r="HD11" s="74"/>
      <c r="HE11" s="73"/>
      <c r="HF11" s="84"/>
      <c r="HG11" s="84"/>
      <c r="HH11" s="84"/>
      <c r="HI11" s="84"/>
      <c r="HJ11" s="84"/>
      <c r="HK11" s="84"/>
      <c r="HL11" s="75"/>
      <c r="HM11" s="84"/>
      <c r="HN11" s="86"/>
      <c r="HO11" s="73"/>
      <c r="HP11" s="88"/>
      <c r="HQ11" s="88"/>
      <c r="HR11" s="81"/>
    </row>
    <row r="12" spans="1:226" ht="15" customHeight="1" x14ac:dyDescent="0.15">
      <c r="A12" s="116"/>
      <c r="B12" s="117"/>
      <c r="C12" s="6" t="s">
        <v>51</v>
      </c>
      <c r="D12" s="7" t="s">
        <v>51</v>
      </c>
      <c r="E12" s="7" t="s">
        <v>51</v>
      </c>
      <c r="F12" s="7" t="s">
        <v>51</v>
      </c>
      <c r="G12" s="7" t="s">
        <v>52</v>
      </c>
      <c r="H12" s="8" t="s">
        <v>52</v>
      </c>
      <c r="I12" s="71" t="s">
        <v>52</v>
      </c>
      <c r="J12" s="7" t="s">
        <v>52</v>
      </c>
      <c r="K12" s="7" t="s">
        <v>52</v>
      </c>
      <c r="L12" s="7" t="s">
        <v>52</v>
      </c>
      <c r="M12" s="7" t="s">
        <v>52</v>
      </c>
      <c r="N12" s="7" t="s">
        <v>52</v>
      </c>
      <c r="O12" s="8" t="s">
        <v>52</v>
      </c>
      <c r="P12" s="71" t="s">
        <v>52</v>
      </c>
      <c r="Q12" s="7" t="s">
        <v>52</v>
      </c>
      <c r="R12" s="9" t="s">
        <v>52</v>
      </c>
      <c r="S12" s="9" t="s">
        <v>52</v>
      </c>
      <c r="T12" s="9" t="s">
        <v>52</v>
      </c>
      <c r="U12" s="9" t="s">
        <v>52</v>
      </c>
      <c r="V12" s="9" t="s">
        <v>52</v>
      </c>
      <c r="W12" s="9" t="s">
        <v>52</v>
      </c>
      <c r="X12" s="10" t="s">
        <v>52</v>
      </c>
      <c r="Y12" s="10" t="s">
        <v>52</v>
      </c>
      <c r="Z12" s="11" t="s">
        <v>52</v>
      </c>
      <c r="AA12" s="6" t="s">
        <v>52</v>
      </c>
      <c r="AB12" s="7" t="s">
        <v>52</v>
      </c>
      <c r="AC12" s="7" t="s">
        <v>52</v>
      </c>
      <c r="AD12" s="8" t="s">
        <v>52</v>
      </c>
      <c r="AE12" s="6" t="s">
        <v>51</v>
      </c>
      <c r="AF12" s="7" t="s">
        <v>51</v>
      </c>
      <c r="AG12" s="7" t="s">
        <v>51</v>
      </c>
      <c r="AH12" s="7" t="s">
        <v>51</v>
      </c>
      <c r="AI12" s="7" t="s">
        <v>52</v>
      </c>
      <c r="AJ12" s="8" t="s">
        <v>52</v>
      </c>
      <c r="AK12" s="71" t="s">
        <v>52</v>
      </c>
      <c r="AL12" s="7" t="s">
        <v>52</v>
      </c>
      <c r="AM12" s="7" t="s">
        <v>52</v>
      </c>
      <c r="AN12" s="7" t="s">
        <v>52</v>
      </c>
      <c r="AO12" s="7" t="s">
        <v>52</v>
      </c>
      <c r="AP12" s="7" t="s">
        <v>52</v>
      </c>
      <c r="AQ12" s="8" t="s">
        <v>52</v>
      </c>
      <c r="AR12" s="71" t="s">
        <v>52</v>
      </c>
      <c r="AS12" s="7" t="s">
        <v>52</v>
      </c>
      <c r="AT12" s="9" t="s">
        <v>52</v>
      </c>
      <c r="AU12" s="9" t="s">
        <v>52</v>
      </c>
      <c r="AV12" s="9" t="s">
        <v>52</v>
      </c>
      <c r="AW12" s="9" t="s">
        <v>52</v>
      </c>
      <c r="AX12" s="9" t="s">
        <v>52</v>
      </c>
      <c r="AY12" s="9" t="s">
        <v>52</v>
      </c>
      <c r="AZ12" s="10" t="s">
        <v>52</v>
      </c>
      <c r="BA12" s="10" t="s">
        <v>52</v>
      </c>
      <c r="BB12" s="11" t="s">
        <v>52</v>
      </c>
      <c r="BC12" s="6" t="s">
        <v>52</v>
      </c>
      <c r="BD12" s="7" t="s">
        <v>52</v>
      </c>
      <c r="BE12" s="7" t="s">
        <v>52</v>
      </c>
      <c r="BF12" s="8" t="s">
        <v>52</v>
      </c>
      <c r="BG12" s="6" t="s">
        <v>51</v>
      </c>
      <c r="BH12" s="7" t="s">
        <v>51</v>
      </c>
      <c r="BI12" s="7" t="s">
        <v>51</v>
      </c>
      <c r="BJ12" s="7" t="s">
        <v>51</v>
      </c>
      <c r="BK12" s="7" t="s">
        <v>52</v>
      </c>
      <c r="BL12" s="8" t="s">
        <v>52</v>
      </c>
      <c r="BM12" s="71" t="s">
        <v>52</v>
      </c>
      <c r="BN12" s="7" t="s">
        <v>52</v>
      </c>
      <c r="BO12" s="7" t="s">
        <v>52</v>
      </c>
      <c r="BP12" s="7" t="s">
        <v>52</v>
      </c>
      <c r="BQ12" s="7" t="s">
        <v>52</v>
      </c>
      <c r="BR12" s="7" t="s">
        <v>52</v>
      </c>
      <c r="BS12" s="8" t="s">
        <v>52</v>
      </c>
      <c r="BT12" s="71" t="s">
        <v>52</v>
      </c>
      <c r="BU12" s="7" t="s">
        <v>52</v>
      </c>
      <c r="BV12" s="9" t="s">
        <v>52</v>
      </c>
      <c r="BW12" s="9" t="s">
        <v>52</v>
      </c>
      <c r="BX12" s="9" t="s">
        <v>52</v>
      </c>
      <c r="BY12" s="9" t="s">
        <v>52</v>
      </c>
      <c r="BZ12" s="9" t="s">
        <v>52</v>
      </c>
      <c r="CA12" s="9" t="s">
        <v>52</v>
      </c>
      <c r="CB12" s="10" t="s">
        <v>52</v>
      </c>
      <c r="CC12" s="10" t="s">
        <v>52</v>
      </c>
      <c r="CD12" s="11" t="s">
        <v>52</v>
      </c>
      <c r="CE12" s="6" t="s">
        <v>52</v>
      </c>
      <c r="CF12" s="7" t="s">
        <v>52</v>
      </c>
      <c r="CG12" s="7" t="s">
        <v>52</v>
      </c>
      <c r="CH12" s="8" t="s">
        <v>52</v>
      </c>
      <c r="CI12" s="6" t="s">
        <v>51</v>
      </c>
      <c r="CJ12" s="7" t="s">
        <v>51</v>
      </c>
      <c r="CK12" s="7" t="s">
        <v>51</v>
      </c>
      <c r="CL12" s="7" t="s">
        <v>51</v>
      </c>
      <c r="CM12" s="7" t="s">
        <v>52</v>
      </c>
      <c r="CN12" s="8" t="s">
        <v>52</v>
      </c>
      <c r="CO12" s="71" t="s">
        <v>52</v>
      </c>
      <c r="CP12" s="7" t="s">
        <v>52</v>
      </c>
      <c r="CQ12" s="7" t="s">
        <v>52</v>
      </c>
      <c r="CR12" s="7" t="s">
        <v>52</v>
      </c>
      <c r="CS12" s="7" t="s">
        <v>52</v>
      </c>
      <c r="CT12" s="7" t="s">
        <v>52</v>
      </c>
      <c r="CU12" s="8" t="s">
        <v>52</v>
      </c>
      <c r="CV12" s="71" t="s">
        <v>52</v>
      </c>
      <c r="CW12" s="7" t="s">
        <v>52</v>
      </c>
      <c r="CX12" s="9" t="s">
        <v>52</v>
      </c>
      <c r="CY12" s="9" t="s">
        <v>52</v>
      </c>
      <c r="CZ12" s="9" t="s">
        <v>52</v>
      </c>
      <c r="DA12" s="9" t="s">
        <v>52</v>
      </c>
      <c r="DB12" s="9" t="s">
        <v>52</v>
      </c>
      <c r="DC12" s="9" t="s">
        <v>52</v>
      </c>
      <c r="DD12" s="10" t="s">
        <v>52</v>
      </c>
      <c r="DE12" s="10" t="s">
        <v>52</v>
      </c>
      <c r="DF12" s="11" t="s">
        <v>52</v>
      </c>
      <c r="DG12" s="6" t="s">
        <v>52</v>
      </c>
      <c r="DH12" s="7" t="s">
        <v>52</v>
      </c>
      <c r="DI12" s="7" t="s">
        <v>52</v>
      </c>
      <c r="DJ12" s="8" t="s">
        <v>52</v>
      </c>
      <c r="DK12" s="6" t="s">
        <v>51</v>
      </c>
      <c r="DL12" s="7" t="s">
        <v>51</v>
      </c>
      <c r="DM12" s="7" t="s">
        <v>51</v>
      </c>
      <c r="DN12" s="7" t="s">
        <v>51</v>
      </c>
      <c r="DO12" s="7" t="s">
        <v>52</v>
      </c>
      <c r="DP12" s="8" t="s">
        <v>52</v>
      </c>
      <c r="DQ12" s="71" t="s">
        <v>52</v>
      </c>
      <c r="DR12" s="7" t="s">
        <v>52</v>
      </c>
      <c r="DS12" s="7" t="s">
        <v>52</v>
      </c>
      <c r="DT12" s="7" t="s">
        <v>52</v>
      </c>
      <c r="DU12" s="7" t="s">
        <v>52</v>
      </c>
      <c r="DV12" s="7" t="s">
        <v>52</v>
      </c>
      <c r="DW12" s="8" t="s">
        <v>52</v>
      </c>
      <c r="DX12" s="71" t="s">
        <v>52</v>
      </c>
      <c r="DY12" s="6" t="s">
        <v>52</v>
      </c>
      <c r="DZ12" s="9" t="s">
        <v>52</v>
      </c>
      <c r="EA12" s="9" t="s">
        <v>52</v>
      </c>
      <c r="EB12" s="9" t="s">
        <v>52</v>
      </c>
      <c r="EC12" s="9" t="s">
        <v>52</v>
      </c>
      <c r="ED12" s="9" t="s">
        <v>52</v>
      </c>
      <c r="EE12" s="9" t="s">
        <v>52</v>
      </c>
      <c r="EF12" s="10" t="s">
        <v>52</v>
      </c>
      <c r="EG12" s="10" t="s">
        <v>52</v>
      </c>
      <c r="EH12" s="11" t="s">
        <v>52</v>
      </c>
      <c r="EI12" s="6" t="s">
        <v>52</v>
      </c>
      <c r="EJ12" s="7" t="s">
        <v>52</v>
      </c>
      <c r="EK12" s="7" t="s">
        <v>52</v>
      </c>
      <c r="EL12" s="8" t="s">
        <v>52</v>
      </c>
      <c r="EM12" s="6" t="s">
        <v>51</v>
      </c>
      <c r="EN12" s="7" t="s">
        <v>51</v>
      </c>
      <c r="EO12" s="7" t="s">
        <v>51</v>
      </c>
      <c r="EP12" s="7" t="s">
        <v>51</v>
      </c>
      <c r="EQ12" s="7" t="s">
        <v>52</v>
      </c>
      <c r="ER12" s="8" t="s">
        <v>52</v>
      </c>
      <c r="ES12" s="71" t="s">
        <v>52</v>
      </c>
      <c r="ET12" s="7" t="s">
        <v>52</v>
      </c>
      <c r="EU12" s="7" t="s">
        <v>52</v>
      </c>
      <c r="EV12" s="7" t="s">
        <v>52</v>
      </c>
      <c r="EW12" s="7" t="s">
        <v>52</v>
      </c>
      <c r="EX12" s="7" t="s">
        <v>52</v>
      </c>
      <c r="EY12" s="8" t="s">
        <v>52</v>
      </c>
      <c r="EZ12" s="71" t="s">
        <v>52</v>
      </c>
      <c r="FA12" s="6" t="s">
        <v>52</v>
      </c>
      <c r="FB12" s="9" t="s">
        <v>52</v>
      </c>
      <c r="FC12" s="9" t="s">
        <v>52</v>
      </c>
      <c r="FD12" s="9" t="s">
        <v>52</v>
      </c>
      <c r="FE12" s="9" t="s">
        <v>52</v>
      </c>
      <c r="FF12" s="9" t="s">
        <v>52</v>
      </c>
      <c r="FG12" s="9" t="s">
        <v>52</v>
      </c>
      <c r="FH12" s="10" t="s">
        <v>52</v>
      </c>
      <c r="FI12" s="10" t="s">
        <v>52</v>
      </c>
      <c r="FJ12" s="11" t="s">
        <v>52</v>
      </c>
      <c r="FK12" s="6" t="s">
        <v>52</v>
      </c>
      <c r="FL12" s="7" t="s">
        <v>52</v>
      </c>
      <c r="FM12" s="7" t="s">
        <v>52</v>
      </c>
      <c r="FN12" s="8" t="s">
        <v>52</v>
      </c>
      <c r="FO12" s="6" t="s">
        <v>51</v>
      </c>
      <c r="FP12" s="7" t="s">
        <v>51</v>
      </c>
      <c r="FQ12" s="7" t="s">
        <v>51</v>
      </c>
      <c r="FR12" s="7" t="s">
        <v>51</v>
      </c>
      <c r="FS12" s="7" t="s">
        <v>52</v>
      </c>
      <c r="FT12" s="8" t="s">
        <v>52</v>
      </c>
      <c r="FU12" s="71" t="s">
        <v>52</v>
      </c>
      <c r="FV12" s="7" t="s">
        <v>52</v>
      </c>
      <c r="FW12" s="7" t="s">
        <v>52</v>
      </c>
      <c r="FX12" s="7" t="s">
        <v>52</v>
      </c>
      <c r="FY12" s="7" t="s">
        <v>52</v>
      </c>
      <c r="FZ12" s="7" t="s">
        <v>52</v>
      </c>
      <c r="GA12" s="8" t="s">
        <v>52</v>
      </c>
      <c r="GB12" s="71" t="s">
        <v>52</v>
      </c>
      <c r="GC12" s="6" t="s">
        <v>52</v>
      </c>
      <c r="GD12" s="9" t="s">
        <v>52</v>
      </c>
      <c r="GE12" s="9" t="s">
        <v>52</v>
      </c>
      <c r="GF12" s="9" t="s">
        <v>52</v>
      </c>
      <c r="GG12" s="9" t="s">
        <v>52</v>
      </c>
      <c r="GH12" s="9" t="s">
        <v>52</v>
      </c>
      <c r="GI12" s="9" t="s">
        <v>52</v>
      </c>
      <c r="GJ12" s="10" t="s">
        <v>52</v>
      </c>
      <c r="GK12" s="10" t="s">
        <v>52</v>
      </c>
      <c r="GL12" s="11" t="s">
        <v>52</v>
      </c>
      <c r="GM12" s="6" t="s">
        <v>52</v>
      </c>
      <c r="GN12" s="7" t="s">
        <v>52</v>
      </c>
      <c r="GO12" s="7" t="s">
        <v>52</v>
      </c>
      <c r="GP12" s="8" t="s">
        <v>52</v>
      </c>
      <c r="GQ12" s="6" t="s">
        <v>51</v>
      </c>
      <c r="GR12" s="7" t="s">
        <v>51</v>
      </c>
      <c r="GS12" s="7" t="s">
        <v>51</v>
      </c>
      <c r="GT12" s="7" t="s">
        <v>51</v>
      </c>
      <c r="GU12" s="7" t="s">
        <v>52</v>
      </c>
      <c r="GV12" s="8" t="s">
        <v>52</v>
      </c>
      <c r="GW12" s="71" t="s">
        <v>52</v>
      </c>
      <c r="GX12" s="7" t="s">
        <v>52</v>
      </c>
      <c r="GY12" s="7" t="s">
        <v>52</v>
      </c>
      <c r="GZ12" s="7" t="s">
        <v>52</v>
      </c>
      <c r="HA12" s="7" t="s">
        <v>52</v>
      </c>
      <c r="HB12" s="7" t="s">
        <v>52</v>
      </c>
      <c r="HC12" s="8" t="s">
        <v>52</v>
      </c>
      <c r="HD12" s="71" t="s">
        <v>52</v>
      </c>
      <c r="HE12" s="6" t="s">
        <v>52</v>
      </c>
      <c r="HF12" s="9" t="s">
        <v>52</v>
      </c>
      <c r="HG12" s="9" t="s">
        <v>52</v>
      </c>
      <c r="HH12" s="9" t="s">
        <v>52</v>
      </c>
      <c r="HI12" s="9" t="s">
        <v>52</v>
      </c>
      <c r="HJ12" s="9" t="s">
        <v>52</v>
      </c>
      <c r="HK12" s="9" t="s">
        <v>52</v>
      </c>
      <c r="HL12" s="10" t="s">
        <v>52</v>
      </c>
      <c r="HM12" s="10" t="s">
        <v>52</v>
      </c>
      <c r="HN12" s="11" t="s">
        <v>52</v>
      </c>
      <c r="HO12" s="6" t="s">
        <v>52</v>
      </c>
      <c r="HP12" s="7" t="s">
        <v>52</v>
      </c>
      <c r="HQ12" s="7" t="s">
        <v>52</v>
      </c>
      <c r="HR12" s="8" t="s">
        <v>52</v>
      </c>
    </row>
    <row r="13" spans="1:226" s="14" customFormat="1" ht="12" customHeight="1" x14ac:dyDescent="0.15">
      <c r="A13" s="12">
        <v>1</v>
      </c>
      <c r="B13" s="13" t="s">
        <v>53</v>
      </c>
      <c r="C13" s="27">
        <v>29285</v>
      </c>
      <c r="D13" s="28">
        <v>907</v>
      </c>
      <c r="E13" s="29">
        <v>30192</v>
      </c>
      <c r="F13" s="28">
        <v>3</v>
      </c>
      <c r="G13" s="28">
        <v>120997239</v>
      </c>
      <c r="H13" s="30">
        <v>0</v>
      </c>
      <c r="I13" s="27">
        <v>11454217</v>
      </c>
      <c r="J13" s="28">
        <v>138154</v>
      </c>
      <c r="K13" s="28">
        <v>4781631</v>
      </c>
      <c r="L13" s="28">
        <v>3659558</v>
      </c>
      <c r="M13" s="28">
        <v>273063</v>
      </c>
      <c r="N13" s="28">
        <v>372461</v>
      </c>
      <c r="O13" s="31">
        <v>38819885</v>
      </c>
      <c r="P13" s="27">
        <v>102856438</v>
      </c>
      <c r="Q13" s="28">
        <v>3697817</v>
      </c>
      <c r="R13" s="28">
        <v>33541</v>
      </c>
      <c r="S13" s="28">
        <v>5113</v>
      </c>
      <c r="T13" s="28">
        <v>10266</v>
      </c>
      <c r="U13" s="28">
        <v>237481</v>
      </c>
      <c r="V13" s="28">
        <v>2963</v>
      </c>
      <c r="W13" s="29">
        <v>289364</v>
      </c>
      <c r="X13" s="28">
        <v>25</v>
      </c>
      <c r="Y13" s="28">
        <v>9459</v>
      </c>
      <c r="Z13" s="31">
        <v>12948</v>
      </c>
      <c r="AA13" s="32">
        <v>17</v>
      </c>
      <c r="AB13" s="28">
        <v>3361969</v>
      </c>
      <c r="AC13" s="28">
        <v>24035</v>
      </c>
      <c r="AD13" s="30">
        <v>3386004</v>
      </c>
      <c r="AE13" s="27">
        <v>3586</v>
      </c>
      <c r="AF13" s="28">
        <v>0</v>
      </c>
      <c r="AG13" s="29">
        <v>3586</v>
      </c>
      <c r="AH13" s="28">
        <v>0</v>
      </c>
      <c r="AI13" s="28">
        <v>36746244</v>
      </c>
      <c r="AJ13" s="30">
        <v>0</v>
      </c>
      <c r="AK13" s="27">
        <v>2327666</v>
      </c>
      <c r="AL13" s="28">
        <v>34445</v>
      </c>
      <c r="AM13" s="28">
        <v>1529366</v>
      </c>
      <c r="AN13" s="28">
        <v>574201</v>
      </c>
      <c r="AO13" s="28">
        <v>126327</v>
      </c>
      <c r="AP13" s="28">
        <v>30589</v>
      </c>
      <c r="AQ13" s="31">
        <v>6908862</v>
      </c>
      <c r="AR13" s="27">
        <v>34459976</v>
      </c>
      <c r="AS13" s="28">
        <v>1285906</v>
      </c>
      <c r="AT13" s="28">
        <v>3544</v>
      </c>
      <c r="AU13" s="28">
        <v>1491</v>
      </c>
      <c r="AV13" s="28">
        <v>0</v>
      </c>
      <c r="AW13" s="28">
        <v>110591</v>
      </c>
      <c r="AX13" s="28">
        <v>561</v>
      </c>
      <c r="AY13" s="29">
        <v>116187</v>
      </c>
      <c r="AZ13" s="28">
        <v>0</v>
      </c>
      <c r="BA13" s="28">
        <v>3342</v>
      </c>
      <c r="BB13" s="31">
        <v>4078</v>
      </c>
      <c r="BC13" s="32">
        <v>0</v>
      </c>
      <c r="BD13" s="28">
        <v>1162299</v>
      </c>
      <c r="BE13" s="28">
        <v>0</v>
      </c>
      <c r="BF13" s="30">
        <v>1162299</v>
      </c>
      <c r="BG13" s="27">
        <v>4306</v>
      </c>
      <c r="BH13" s="28">
        <v>0</v>
      </c>
      <c r="BI13" s="29">
        <v>4306</v>
      </c>
      <c r="BJ13" s="28">
        <v>0</v>
      </c>
      <c r="BK13" s="28">
        <v>68653047</v>
      </c>
      <c r="BL13" s="30">
        <v>0</v>
      </c>
      <c r="BM13" s="27">
        <v>6013371</v>
      </c>
      <c r="BN13" s="28">
        <v>244574</v>
      </c>
      <c r="BO13" s="28">
        <v>3304376</v>
      </c>
      <c r="BP13" s="28">
        <v>3247734</v>
      </c>
      <c r="BQ13" s="28">
        <v>465283</v>
      </c>
      <c r="BR13" s="28">
        <v>62268</v>
      </c>
      <c r="BS13" s="31">
        <v>9148563</v>
      </c>
      <c r="BT13" s="27">
        <v>72842090</v>
      </c>
      <c r="BU13" s="28">
        <v>2650472</v>
      </c>
      <c r="BV13" s="28">
        <v>4166</v>
      </c>
      <c r="BW13" s="28">
        <v>4021</v>
      </c>
      <c r="BX13" s="28">
        <v>0</v>
      </c>
      <c r="BY13" s="28">
        <v>249399</v>
      </c>
      <c r="BZ13" s="28">
        <v>362</v>
      </c>
      <c r="CA13" s="29">
        <v>257948</v>
      </c>
      <c r="CB13" s="28">
        <v>0</v>
      </c>
      <c r="CC13" s="28">
        <v>11143</v>
      </c>
      <c r="CD13" s="31">
        <v>13249</v>
      </c>
      <c r="CE13" s="32">
        <v>0</v>
      </c>
      <c r="CF13" s="28">
        <v>2368132</v>
      </c>
      <c r="CG13" s="28">
        <v>0</v>
      </c>
      <c r="CH13" s="30">
        <v>2368132</v>
      </c>
      <c r="CI13" s="27">
        <v>1882</v>
      </c>
      <c r="CJ13" s="28">
        <v>0</v>
      </c>
      <c r="CK13" s="29">
        <v>1882</v>
      </c>
      <c r="CL13" s="28">
        <v>0</v>
      </c>
      <c r="CM13" s="28">
        <v>60617268</v>
      </c>
      <c r="CN13" s="30">
        <v>0</v>
      </c>
      <c r="CO13" s="27">
        <v>1467338</v>
      </c>
      <c r="CP13" s="28">
        <v>95604</v>
      </c>
      <c r="CQ13" s="28">
        <v>3464792</v>
      </c>
      <c r="CR13" s="28">
        <v>9345445</v>
      </c>
      <c r="CS13" s="28">
        <v>547167</v>
      </c>
      <c r="CT13" s="28">
        <v>137635</v>
      </c>
      <c r="CU13" s="31">
        <v>3971551</v>
      </c>
      <c r="CV13" s="27">
        <v>71703698</v>
      </c>
      <c r="CW13" s="28">
        <v>2568236</v>
      </c>
      <c r="CX13" s="28">
        <v>381</v>
      </c>
      <c r="CY13" s="28">
        <v>4150</v>
      </c>
      <c r="CZ13" s="28">
        <v>0</v>
      </c>
      <c r="DA13" s="28">
        <v>235509</v>
      </c>
      <c r="DB13" s="28">
        <v>679</v>
      </c>
      <c r="DC13" s="29">
        <v>240719</v>
      </c>
      <c r="DD13" s="28">
        <v>0</v>
      </c>
      <c r="DE13" s="28">
        <v>9070</v>
      </c>
      <c r="DF13" s="31">
        <v>9496</v>
      </c>
      <c r="DG13" s="32">
        <v>0</v>
      </c>
      <c r="DH13" s="28">
        <v>2308951</v>
      </c>
      <c r="DI13" s="28">
        <v>0</v>
      </c>
      <c r="DJ13" s="30">
        <v>2308951</v>
      </c>
      <c r="DK13" s="27">
        <v>483</v>
      </c>
      <c r="DL13" s="28">
        <v>0</v>
      </c>
      <c r="DM13" s="29">
        <v>483</v>
      </c>
      <c r="DN13" s="28">
        <v>0</v>
      </c>
      <c r="DO13" s="28">
        <v>33728002</v>
      </c>
      <c r="DP13" s="30">
        <v>0</v>
      </c>
      <c r="DQ13" s="27">
        <v>815107</v>
      </c>
      <c r="DR13" s="28">
        <v>81773</v>
      </c>
      <c r="DS13" s="28">
        <v>5216797</v>
      </c>
      <c r="DT13" s="28">
        <v>3981556</v>
      </c>
      <c r="DU13" s="28">
        <v>202830</v>
      </c>
      <c r="DV13" s="28">
        <v>3608</v>
      </c>
      <c r="DW13" s="31">
        <v>1057665</v>
      </c>
      <c r="DX13" s="27">
        <v>42972008</v>
      </c>
      <c r="DY13" s="32">
        <v>1514132</v>
      </c>
      <c r="DZ13" s="28">
        <v>0</v>
      </c>
      <c r="EA13" s="28">
        <v>6727</v>
      </c>
      <c r="EB13" s="28">
        <v>0</v>
      </c>
      <c r="EC13" s="28">
        <v>127297</v>
      </c>
      <c r="ED13" s="28">
        <v>305</v>
      </c>
      <c r="EE13" s="29">
        <v>134329</v>
      </c>
      <c r="EF13" s="28">
        <v>0</v>
      </c>
      <c r="EG13" s="28">
        <v>4223</v>
      </c>
      <c r="EH13" s="31">
        <v>8195</v>
      </c>
      <c r="EI13" s="32">
        <v>0</v>
      </c>
      <c r="EJ13" s="28">
        <v>1367385</v>
      </c>
      <c r="EK13" s="28">
        <v>0</v>
      </c>
      <c r="EL13" s="30">
        <v>1367385</v>
      </c>
      <c r="EM13" s="27">
        <v>250</v>
      </c>
      <c r="EN13" s="28">
        <v>0</v>
      </c>
      <c r="EO13" s="29">
        <v>250</v>
      </c>
      <c r="EP13" s="28">
        <v>0</v>
      </c>
      <c r="EQ13" s="28">
        <v>49835337</v>
      </c>
      <c r="ER13" s="30">
        <v>0</v>
      </c>
      <c r="ES13" s="27">
        <v>463761</v>
      </c>
      <c r="ET13" s="28">
        <v>200702</v>
      </c>
      <c r="EU13" s="28">
        <v>1541541</v>
      </c>
      <c r="EV13" s="28">
        <v>1201220</v>
      </c>
      <c r="EW13" s="28">
        <v>343957</v>
      </c>
      <c r="EX13" s="28">
        <v>2500</v>
      </c>
      <c r="EY13" s="31">
        <v>567625</v>
      </c>
      <c r="EZ13" s="27">
        <v>53021393</v>
      </c>
      <c r="FA13" s="32">
        <v>2048983</v>
      </c>
      <c r="FB13" s="28">
        <v>0</v>
      </c>
      <c r="FC13" s="28">
        <v>22032</v>
      </c>
      <c r="FD13" s="28">
        <v>0</v>
      </c>
      <c r="FE13" s="28">
        <v>120264</v>
      </c>
      <c r="FF13" s="28">
        <v>765</v>
      </c>
      <c r="FG13" s="29">
        <v>143061</v>
      </c>
      <c r="FH13" s="28">
        <v>0</v>
      </c>
      <c r="FI13" s="28">
        <v>5295</v>
      </c>
      <c r="FJ13" s="31">
        <v>10561</v>
      </c>
      <c r="FK13" s="32">
        <v>0</v>
      </c>
      <c r="FL13" s="28">
        <v>1890066</v>
      </c>
      <c r="FM13" s="28">
        <v>0</v>
      </c>
      <c r="FN13" s="30">
        <v>1890066</v>
      </c>
      <c r="FO13" s="27">
        <v>39792</v>
      </c>
      <c r="FP13" s="28">
        <v>907</v>
      </c>
      <c r="FQ13" s="29">
        <v>40699</v>
      </c>
      <c r="FR13" s="28">
        <v>3</v>
      </c>
      <c r="FS13" s="28">
        <v>370577137</v>
      </c>
      <c r="FT13" s="30">
        <v>0</v>
      </c>
      <c r="FU13" s="27">
        <v>22541460</v>
      </c>
      <c r="FV13" s="28">
        <v>795252</v>
      </c>
      <c r="FW13" s="28">
        <v>19838503</v>
      </c>
      <c r="FX13" s="28">
        <v>22009714</v>
      </c>
      <c r="FY13" s="28">
        <v>1958627</v>
      </c>
      <c r="FZ13" s="28">
        <v>609061</v>
      </c>
      <c r="GA13" s="31">
        <v>60474151</v>
      </c>
      <c r="GB13" s="27">
        <v>377855603</v>
      </c>
      <c r="GC13" s="32">
        <v>13765546</v>
      </c>
      <c r="GD13" s="28">
        <v>41632</v>
      </c>
      <c r="GE13" s="28">
        <v>43534</v>
      </c>
      <c r="GF13" s="28">
        <v>10266</v>
      </c>
      <c r="GG13" s="28">
        <v>1080541</v>
      </c>
      <c r="GH13" s="28">
        <v>5635</v>
      </c>
      <c r="GI13" s="29">
        <v>1181608</v>
      </c>
      <c r="GJ13" s="28">
        <v>25</v>
      </c>
      <c r="GK13" s="28">
        <v>42532</v>
      </c>
      <c r="GL13" s="31">
        <v>58527</v>
      </c>
      <c r="GM13" s="32">
        <v>17</v>
      </c>
      <c r="GN13" s="28">
        <v>12458802</v>
      </c>
      <c r="GO13" s="28">
        <v>24035</v>
      </c>
      <c r="GP13" s="30">
        <v>12482837</v>
      </c>
      <c r="GQ13" s="27">
        <v>0</v>
      </c>
      <c r="GR13" s="28">
        <v>0</v>
      </c>
      <c r="GS13" s="29">
        <v>6921</v>
      </c>
      <c r="GT13" s="28">
        <v>0</v>
      </c>
      <c r="GU13" s="28">
        <v>0</v>
      </c>
      <c r="GV13" s="30">
        <v>0</v>
      </c>
      <c r="GW13" s="27">
        <v>0</v>
      </c>
      <c r="GX13" s="28">
        <v>0</v>
      </c>
      <c r="GY13" s="28">
        <v>0</v>
      </c>
      <c r="GZ13" s="28">
        <v>0</v>
      </c>
      <c r="HA13" s="28">
        <v>0</v>
      </c>
      <c r="HB13" s="28">
        <v>0</v>
      </c>
      <c r="HC13" s="31">
        <v>0</v>
      </c>
      <c r="HD13" s="27">
        <v>0</v>
      </c>
      <c r="HE13" s="32">
        <v>0</v>
      </c>
      <c r="HF13" s="28">
        <v>0</v>
      </c>
      <c r="HG13" s="28">
        <v>0</v>
      </c>
      <c r="HH13" s="28">
        <v>0</v>
      </c>
      <c r="HI13" s="28">
        <v>0</v>
      </c>
      <c r="HJ13" s="28">
        <v>0</v>
      </c>
      <c r="HK13" s="29">
        <v>0</v>
      </c>
      <c r="HL13" s="28">
        <v>0</v>
      </c>
      <c r="HM13" s="28">
        <v>0</v>
      </c>
      <c r="HN13" s="31">
        <v>0</v>
      </c>
      <c r="HO13" s="32">
        <v>0</v>
      </c>
      <c r="HP13" s="28">
        <v>0</v>
      </c>
      <c r="HQ13" s="28">
        <v>0</v>
      </c>
      <c r="HR13" s="30">
        <v>0</v>
      </c>
    </row>
    <row r="14" spans="1:226" s="14" customFormat="1" ht="12" customHeight="1" x14ac:dyDescent="0.15">
      <c r="A14" s="15">
        <v>2</v>
      </c>
      <c r="B14" s="16" t="s">
        <v>54</v>
      </c>
      <c r="C14" s="33">
        <v>80753</v>
      </c>
      <c r="D14" s="34">
        <v>1476</v>
      </c>
      <c r="E14" s="35">
        <v>82229</v>
      </c>
      <c r="F14" s="34">
        <v>28</v>
      </c>
      <c r="G14" s="34">
        <v>326186539</v>
      </c>
      <c r="H14" s="36">
        <v>0</v>
      </c>
      <c r="I14" s="33">
        <v>15067595</v>
      </c>
      <c r="J14" s="34">
        <v>215519</v>
      </c>
      <c r="K14" s="34">
        <v>9984127</v>
      </c>
      <c r="L14" s="34">
        <v>9372238</v>
      </c>
      <c r="M14" s="34">
        <v>609558</v>
      </c>
      <c r="N14" s="34">
        <v>447380</v>
      </c>
      <c r="O14" s="37">
        <v>107043744</v>
      </c>
      <c r="P14" s="33">
        <v>254839212</v>
      </c>
      <c r="Q14" s="34">
        <v>9475993</v>
      </c>
      <c r="R14" s="34">
        <v>91986</v>
      </c>
      <c r="S14" s="34">
        <v>6784</v>
      </c>
      <c r="T14" s="34">
        <v>76196</v>
      </c>
      <c r="U14" s="34">
        <v>632966</v>
      </c>
      <c r="V14" s="34">
        <v>51661</v>
      </c>
      <c r="W14" s="35">
        <v>859593</v>
      </c>
      <c r="X14" s="34">
        <v>173</v>
      </c>
      <c r="Y14" s="34">
        <v>14717</v>
      </c>
      <c r="Z14" s="37">
        <v>22411</v>
      </c>
      <c r="AA14" s="38">
        <v>230</v>
      </c>
      <c r="AB14" s="34">
        <v>8567532</v>
      </c>
      <c r="AC14" s="34">
        <v>11337</v>
      </c>
      <c r="AD14" s="36">
        <v>8578869</v>
      </c>
      <c r="AE14" s="33">
        <v>9030</v>
      </c>
      <c r="AF14" s="34">
        <v>1</v>
      </c>
      <c r="AG14" s="35">
        <v>9031</v>
      </c>
      <c r="AH14" s="34">
        <v>0</v>
      </c>
      <c r="AI14" s="34">
        <v>93470831</v>
      </c>
      <c r="AJ14" s="36">
        <v>0</v>
      </c>
      <c r="AK14" s="33">
        <v>898921</v>
      </c>
      <c r="AL14" s="34">
        <v>101320</v>
      </c>
      <c r="AM14" s="34">
        <v>1520826</v>
      </c>
      <c r="AN14" s="34">
        <v>1740546</v>
      </c>
      <c r="AO14" s="34">
        <v>97640</v>
      </c>
      <c r="AP14" s="34">
        <v>122026</v>
      </c>
      <c r="AQ14" s="37">
        <v>18172326</v>
      </c>
      <c r="AR14" s="33">
        <v>79779784</v>
      </c>
      <c r="AS14" s="34">
        <v>3102309</v>
      </c>
      <c r="AT14" s="34">
        <v>8951</v>
      </c>
      <c r="AU14" s="34">
        <v>2447</v>
      </c>
      <c r="AV14" s="34">
        <v>47</v>
      </c>
      <c r="AW14" s="34">
        <v>298258</v>
      </c>
      <c r="AX14" s="34">
        <v>219</v>
      </c>
      <c r="AY14" s="35">
        <v>309922</v>
      </c>
      <c r="AZ14" s="34">
        <v>0</v>
      </c>
      <c r="BA14" s="34">
        <v>3549</v>
      </c>
      <c r="BB14" s="37">
        <v>7001</v>
      </c>
      <c r="BC14" s="38">
        <v>0</v>
      </c>
      <c r="BD14" s="34">
        <v>2781468</v>
      </c>
      <c r="BE14" s="34">
        <v>369</v>
      </c>
      <c r="BF14" s="36">
        <v>2781837</v>
      </c>
      <c r="BG14" s="33">
        <v>8823</v>
      </c>
      <c r="BH14" s="34">
        <v>1</v>
      </c>
      <c r="BI14" s="35">
        <v>8824</v>
      </c>
      <c r="BJ14" s="34">
        <v>0</v>
      </c>
      <c r="BK14" s="34">
        <v>138592899</v>
      </c>
      <c r="BL14" s="36">
        <v>0</v>
      </c>
      <c r="BM14" s="33">
        <v>3323589</v>
      </c>
      <c r="BN14" s="34">
        <v>167004</v>
      </c>
      <c r="BO14" s="34">
        <v>4117427</v>
      </c>
      <c r="BP14" s="34">
        <v>3391167</v>
      </c>
      <c r="BQ14" s="34">
        <v>308419</v>
      </c>
      <c r="BR14" s="34">
        <v>207899</v>
      </c>
      <c r="BS14" s="37">
        <v>19474417</v>
      </c>
      <c r="BT14" s="33">
        <v>130633987</v>
      </c>
      <c r="BU14" s="34">
        <v>4996795</v>
      </c>
      <c r="BV14" s="34">
        <v>8591</v>
      </c>
      <c r="BW14" s="34">
        <v>4622</v>
      </c>
      <c r="BX14" s="34">
        <v>0</v>
      </c>
      <c r="BY14" s="34">
        <v>520739</v>
      </c>
      <c r="BZ14" s="34">
        <v>1999</v>
      </c>
      <c r="CA14" s="35">
        <v>535951</v>
      </c>
      <c r="CB14" s="34">
        <v>0</v>
      </c>
      <c r="CC14" s="34">
        <v>7708</v>
      </c>
      <c r="CD14" s="37">
        <v>14924</v>
      </c>
      <c r="CE14" s="38">
        <v>0</v>
      </c>
      <c r="CF14" s="34">
        <v>4438123</v>
      </c>
      <c r="CG14" s="34">
        <v>89</v>
      </c>
      <c r="CH14" s="36">
        <v>4438212</v>
      </c>
      <c r="CI14" s="33">
        <v>2632</v>
      </c>
      <c r="CJ14" s="34">
        <v>0</v>
      </c>
      <c r="CK14" s="35">
        <v>2632</v>
      </c>
      <c r="CL14" s="34">
        <v>0</v>
      </c>
      <c r="CM14" s="34">
        <v>81918388</v>
      </c>
      <c r="CN14" s="36">
        <v>0</v>
      </c>
      <c r="CO14" s="33">
        <v>750035</v>
      </c>
      <c r="CP14" s="34">
        <v>119947</v>
      </c>
      <c r="CQ14" s="34">
        <v>5620656</v>
      </c>
      <c r="CR14" s="34">
        <v>5293244</v>
      </c>
      <c r="CS14" s="34">
        <v>340307</v>
      </c>
      <c r="CT14" s="34">
        <v>72432</v>
      </c>
      <c r="CU14" s="37">
        <v>5628486</v>
      </c>
      <c r="CV14" s="33">
        <v>88486523</v>
      </c>
      <c r="CW14" s="34">
        <v>3297330</v>
      </c>
      <c r="CX14" s="34">
        <v>623</v>
      </c>
      <c r="CY14" s="34">
        <v>7115</v>
      </c>
      <c r="CZ14" s="34">
        <v>0</v>
      </c>
      <c r="DA14" s="34">
        <v>324433</v>
      </c>
      <c r="DB14" s="34">
        <v>532</v>
      </c>
      <c r="DC14" s="35">
        <v>332703</v>
      </c>
      <c r="DD14" s="34">
        <v>0</v>
      </c>
      <c r="DE14" s="34">
        <v>7074</v>
      </c>
      <c r="DF14" s="37">
        <v>13878</v>
      </c>
      <c r="DG14" s="38">
        <v>0</v>
      </c>
      <c r="DH14" s="34">
        <v>2943675</v>
      </c>
      <c r="DI14" s="34">
        <v>0</v>
      </c>
      <c r="DJ14" s="36">
        <v>2943675</v>
      </c>
      <c r="DK14" s="33">
        <v>464</v>
      </c>
      <c r="DL14" s="34">
        <v>1</v>
      </c>
      <c r="DM14" s="35">
        <v>465</v>
      </c>
      <c r="DN14" s="34">
        <v>0</v>
      </c>
      <c r="DO14" s="34">
        <v>31535019</v>
      </c>
      <c r="DP14" s="36">
        <v>0</v>
      </c>
      <c r="DQ14" s="33">
        <v>68630</v>
      </c>
      <c r="DR14" s="34">
        <v>21055</v>
      </c>
      <c r="DS14" s="34">
        <v>6137174</v>
      </c>
      <c r="DT14" s="34">
        <v>868090</v>
      </c>
      <c r="DU14" s="34">
        <v>273341</v>
      </c>
      <c r="DV14" s="34">
        <v>19799</v>
      </c>
      <c r="DW14" s="37">
        <v>1036394</v>
      </c>
      <c r="DX14" s="33">
        <v>37886714</v>
      </c>
      <c r="DY14" s="38">
        <v>1367938</v>
      </c>
      <c r="DZ14" s="34">
        <v>0</v>
      </c>
      <c r="EA14" s="34">
        <v>3767</v>
      </c>
      <c r="EB14" s="34">
        <v>0</v>
      </c>
      <c r="EC14" s="34">
        <v>132687</v>
      </c>
      <c r="ED14" s="34">
        <v>4294</v>
      </c>
      <c r="EE14" s="35">
        <v>140748</v>
      </c>
      <c r="EF14" s="34">
        <v>0</v>
      </c>
      <c r="EG14" s="34">
        <v>6730</v>
      </c>
      <c r="EH14" s="37">
        <v>9038</v>
      </c>
      <c r="EI14" s="38">
        <v>0</v>
      </c>
      <c r="EJ14" s="34">
        <v>1211392</v>
      </c>
      <c r="EK14" s="34">
        <v>30</v>
      </c>
      <c r="EL14" s="36">
        <v>1211422</v>
      </c>
      <c r="EM14" s="33">
        <v>148</v>
      </c>
      <c r="EN14" s="34">
        <v>0</v>
      </c>
      <c r="EO14" s="35">
        <v>148</v>
      </c>
      <c r="EP14" s="34">
        <v>0</v>
      </c>
      <c r="EQ14" s="34">
        <v>36794325</v>
      </c>
      <c r="ER14" s="36">
        <v>0</v>
      </c>
      <c r="ES14" s="33">
        <v>18403</v>
      </c>
      <c r="ET14" s="34">
        <v>57542</v>
      </c>
      <c r="EU14" s="34">
        <v>4972630</v>
      </c>
      <c r="EV14" s="34">
        <v>1365313</v>
      </c>
      <c r="EW14" s="34">
        <v>62282</v>
      </c>
      <c r="EX14" s="34">
        <v>73309</v>
      </c>
      <c r="EY14" s="37">
        <v>356306</v>
      </c>
      <c r="EZ14" s="33">
        <v>42987498</v>
      </c>
      <c r="FA14" s="38">
        <v>1589415</v>
      </c>
      <c r="FB14" s="34">
        <v>0</v>
      </c>
      <c r="FC14" s="34">
        <v>7738</v>
      </c>
      <c r="FD14" s="34">
        <v>0</v>
      </c>
      <c r="FE14" s="34">
        <v>115470</v>
      </c>
      <c r="FF14" s="34">
        <v>2165</v>
      </c>
      <c r="FG14" s="35">
        <v>125373</v>
      </c>
      <c r="FH14" s="34">
        <v>0</v>
      </c>
      <c r="FI14" s="34">
        <v>1229</v>
      </c>
      <c r="FJ14" s="37">
        <v>7086</v>
      </c>
      <c r="FK14" s="38">
        <v>0</v>
      </c>
      <c r="FL14" s="34">
        <v>1455727</v>
      </c>
      <c r="FM14" s="34">
        <v>0</v>
      </c>
      <c r="FN14" s="36">
        <v>1455727</v>
      </c>
      <c r="FO14" s="33">
        <v>101850</v>
      </c>
      <c r="FP14" s="34">
        <v>1479</v>
      </c>
      <c r="FQ14" s="35">
        <v>103329</v>
      </c>
      <c r="FR14" s="34">
        <v>28</v>
      </c>
      <c r="FS14" s="34">
        <v>708498001</v>
      </c>
      <c r="FT14" s="36">
        <v>0</v>
      </c>
      <c r="FU14" s="33">
        <v>20127173</v>
      </c>
      <c r="FV14" s="34">
        <v>682387</v>
      </c>
      <c r="FW14" s="34">
        <v>32352840</v>
      </c>
      <c r="FX14" s="34">
        <v>22030598</v>
      </c>
      <c r="FY14" s="34">
        <v>1691547</v>
      </c>
      <c r="FZ14" s="34">
        <v>942845</v>
      </c>
      <c r="GA14" s="37">
        <v>151711673</v>
      </c>
      <c r="GB14" s="33">
        <v>634613718</v>
      </c>
      <c r="GC14" s="38">
        <v>23829780</v>
      </c>
      <c r="GD14" s="34">
        <v>110151</v>
      </c>
      <c r="GE14" s="34">
        <v>32473</v>
      </c>
      <c r="GF14" s="34">
        <v>76243</v>
      </c>
      <c r="GG14" s="34">
        <v>2024553</v>
      </c>
      <c r="GH14" s="34">
        <v>60870</v>
      </c>
      <c r="GI14" s="35">
        <v>2304290</v>
      </c>
      <c r="GJ14" s="34">
        <v>173</v>
      </c>
      <c r="GK14" s="34">
        <v>41007</v>
      </c>
      <c r="GL14" s="37">
        <v>74338</v>
      </c>
      <c r="GM14" s="38">
        <v>230</v>
      </c>
      <c r="GN14" s="34">
        <v>21397917</v>
      </c>
      <c r="GO14" s="34">
        <v>11825</v>
      </c>
      <c r="GP14" s="36">
        <v>21409742</v>
      </c>
      <c r="GQ14" s="33">
        <v>0</v>
      </c>
      <c r="GR14" s="34">
        <v>0</v>
      </c>
      <c r="GS14" s="35">
        <v>12069</v>
      </c>
      <c r="GT14" s="34">
        <v>0</v>
      </c>
      <c r="GU14" s="34">
        <v>0</v>
      </c>
      <c r="GV14" s="36">
        <v>0</v>
      </c>
      <c r="GW14" s="33">
        <v>0</v>
      </c>
      <c r="GX14" s="34">
        <v>0</v>
      </c>
      <c r="GY14" s="34">
        <v>0</v>
      </c>
      <c r="GZ14" s="34">
        <v>0</v>
      </c>
      <c r="HA14" s="34">
        <v>0</v>
      </c>
      <c r="HB14" s="34">
        <v>0</v>
      </c>
      <c r="HC14" s="37">
        <v>0</v>
      </c>
      <c r="HD14" s="33">
        <v>0</v>
      </c>
      <c r="HE14" s="38">
        <v>0</v>
      </c>
      <c r="HF14" s="34">
        <v>0</v>
      </c>
      <c r="HG14" s="34">
        <v>0</v>
      </c>
      <c r="HH14" s="34">
        <v>0</v>
      </c>
      <c r="HI14" s="34">
        <v>0</v>
      </c>
      <c r="HJ14" s="34">
        <v>0</v>
      </c>
      <c r="HK14" s="35">
        <v>0</v>
      </c>
      <c r="HL14" s="34">
        <v>0</v>
      </c>
      <c r="HM14" s="34">
        <v>0</v>
      </c>
      <c r="HN14" s="37">
        <v>0</v>
      </c>
      <c r="HO14" s="38">
        <v>0</v>
      </c>
      <c r="HP14" s="34">
        <v>0</v>
      </c>
      <c r="HQ14" s="34">
        <v>0</v>
      </c>
      <c r="HR14" s="36">
        <v>0</v>
      </c>
    </row>
    <row r="15" spans="1:226" s="14" customFormat="1" ht="12" customHeight="1" x14ac:dyDescent="0.15">
      <c r="A15" s="17">
        <v>3</v>
      </c>
      <c r="B15" s="18" t="s">
        <v>55</v>
      </c>
      <c r="C15" s="39">
        <v>105916</v>
      </c>
      <c r="D15" s="40">
        <v>2294</v>
      </c>
      <c r="E15" s="41">
        <v>108210</v>
      </c>
      <c r="F15" s="40">
        <v>35</v>
      </c>
      <c r="G15" s="40">
        <v>411862062</v>
      </c>
      <c r="H15" s="42">
        <v>0</v>
      </c>
      <c r="I15" s="39">
        <v>35649967</v>
      </c>
      <c r="J15" s="40">
        <v>1101584</v>
      </c>
      <c r="K15" s="40">
        <v>27626820</v>
      </c>
      <c r="L15" s="40">
        <v>29201574</v>
      </c>
      <c r="M15" s="40">
        <v>2439868</v>
      </c>
      <c r="N15" s="40">
        <v>1992640</v>
      </c>
      <c r="O15" s="43">
        <v>136802650</v>
      </c>
      <c r="P15" s="39">
        <v>373071865</v>
      </c>
      <c r="Q15" s="40">
        <v>12971797</v>
      </c>
      <c r="R15" s="40">
        <v>122277</v>
      </c>
      <c r="S15" s="40">
        <v>17539</v>
      </c>
      <c r="T15" s="40">
        <v>38344</v>
      </c>
      <c r="U15" s="40">
        <v>785590</v>
      </c>
      <c r="V15" s="40">
        <v>14110</v>
      </c>
      <c r="W15" s="41">
        <v>977860</v>
      </c>
      <c r="X15" s="40">
        <v>233</v>
      </c>
      <c r="Y15" s="40">
        <v>54429</v>
      </c>
      <c r="Z15" s="43">
        <v>47954</v>
      </c>
      <c r="AA15" s="44">
        <v>1984</v>
      </c>
      <c r="AB15" s="40">
        <v>11873053</v>
      </c>
      <c r="AC15" s="40">
        <v>16284</v>
      </c>
      <c r="AD15" s="42">
        <v>11889337</v>
      </c>
      <c r="AE15" s="39">
        <v>12000</v>
      </c>
      <c r="AF15" s="40">
        <v>1</v>
      </c>
      <c r="AG15" s="41">
        <v>12001</v>
      </c>
      <c r="AH15" s="40">
        <v>0</v>
      </c>
      <c r="AI15" s="40">
        <v>123881847</v>
      </c>
      <c r="AJ15" s="42">
        <v>0</v>
      </c>
      <c r="AK15" s="39">
        <v>5917770</v>
      </c>
      <c r="AL15" s="40">
        <v>78397</v>
      </c>
      <c r="AM15" s="40">
        <v>4062385</v>
      </c>
      <c r="AN15" s="40">
        <v>4779162</v>
      </c>
      <c r="AO15" s="40">
        <v>385478</v>
      </c>
      <c r="AP15" s="40">
        <v>285844</v>
      </c>
      <c r="AQ15" s="43">
        <v>23688722</v>
      </c>
      <c r="AR15" s="39">
        <v>115702161</v>
      </c>
      <c r="AS15" s="40">
        <v>4318087</v>
      </c>
      <c r="AT15" s="40">
        <v>11833</v>
      </c>
      <c r="AU15" s="40">
        <v>5776</v>
      </c>
      <c r="AV15" s="40">
        <v>1</v>
      </c>
      <c r="AW15" s="40">
        <v>354608</v>
      </c>
      <c r="AX15" s="40">
        <v>1245</v>
      </c>
      <c r="AY15" s="41">
        <v>373463</v>
      </c>
      <c r="AZ15" s="40">
        <v>0</v>
      </c>
      <c r="BA15" s="40">
        <v>10689</v>
      </c>
      <c r="BB15" s="43">
        <v>12939</v>
      </c>
      <c r="BC15" s="44">
        <v>266</v>
      </c>
      <c r="BD15" s="40">
        <v>3920550</v>
      </c>
      <c r="BE15" s="40">
        <v>180</v>
      </c>
      <c r="BF15" s="42">
        <v>3920730</v>
      </c>
      <c r="BG15" s="39">
        <v>14888</v>
      </c>
      <c r="BH15" s="40">
        <v>0</v>
      </c>
      <c r="BI15" s="41">
        <v>14888</v>
      </c>
      <c r="BJ15" s="40">
        <v>0</v>
      </c>
      <c r="BK15" s="40">
        <v>239134484</v>
      </c>
      <c r="BL15" s="42">
        <v>0</v>
      </c>
      <c r="BM15" s="39">
        <v>13280049</v>
      </c>
      <c r="BN15" s="40">
        <v>472691</v>
      </c>
      <c r="BO15" s="40">
        <v>41331491</v>
      </c>
      <c r="BP15" s="40">
        <v>17772591</v>
      </c>
      <c r="BQ15" s="40">
        <v>1146650</v>
      </c>
      <c r="BR15" s="40">
        <v>579340</v>
      </c>
      <c r="BS15" s="43">
        <v>32691456</v>
      </c>
      <c r="BT15" s="39">
        <v>281025840</v>
      </c>
      <c r="BU15" s="40">
        <v>9752404</v>
      </c>
      <c r="BV15" s="40">
        <v>14364</v>
      </c>
      <c r="BW15" s="40">
        <v>11170</v>
      </c>
      <c r="BX15" s="40">
        <v>0</v>
      </c>
      <c r="BY15" s="40">
        <v>864639</v>
      </c>
      <c r="BZ15" s="40">
        <v>6841</v>
      </c>
      <c r="CA15" s="41">
        <v>897014</v>
      </c>
      <c r="CB15" s="40">
        <v>0</v>
      </c>
      <c r="CC15" s="40">
        <v>25613</v>
      </c>
      <c r="CD15" s="43">
        <v>53964</v>
      </c>
      <c r="CE15" s="44">
        <v>0</v>
      </c>
      <c r="CF15" s="40">
        <v>8775813</v>
      </c>
      <c r="CG15" s="40">
        <v>0</v>
      </c>
      <c r="CH15" s="42">
        <v>8775813</v>
      </c>
      <c r="CI15" s="39">
        <v>7529</v>
      </c>
      <c r="CJ15" s="40">
        <v>0</v>
      </c>
      <c r="CK15" s="41">
        <v>7529</v>
      </c>
      <c r="CL15" s="40">
        <v>0</v>
      </c>
      <c r="CM15" s="40">
        <v>244416769</v>
      </c>
      <c r="CN15" s="42">
        <v>0</v>
      </c>
      <c r="CO15" s="39">
        <v>7926305</v>
      </c>
      <c r="CP15" s="40">
        <v>657307</v>
      </c>
      <c r="CQ15" s="40">
        <v>53125562</v>
      </c>
      <c r="CR15" s="40">
        <v>25830448</v>
      </c>
      <c r="CS15" s="40">
        <v>2723845</v>
      </c>
      <c r="CT15" s="40">
        <v>655206</v>
      </c>
      <c r="CU15" s="43">
        <v>15988786</v>
      </c>
      <c r="CV15" s="39">
        <v>319346656</v>
      </c>
      <c r="CW15" s="40">
        <v>10947210</v>
      </c>
      <c r="CX15" s="40">
        <v>1391</v>
      </c>
      <c r="CY15" s="40">
        <v>24565</v>
      </c>
      <c r="CZ15" s="40">
        <v>0</v>
      </c>
      <c r="DA15" s="40">
        <v>944432</v>
      </c>
      <c r="DB15" s="40">
        <v>8466</v>
      </c>
      <c r="DC15" s="41">
        <v>978854</v>
      </c>
      <c r="DD15" s="40">
        <v>0</v>
      </c>
      <c r="DE15" s="40">
        <v>36232</v>
      </c>
      <c r="DF15" s="43">
        <v>82640</v>
      </c>
      <c r="DG15" s="44">
        <v>0</v>
      </c>
      <c r="DH15" s="40">
        <v>9849484</v>
      </c>
      <c r="DI15" s="40">
        <v>0</v>
      </c>
      <c r="DJ15" s="42">
        <v>9849484</v>
      </c>
      <c r="DK15" s="39">
        <v>2170</v>
      </c>
      <c r="DL15" s="40">
        <v>0</v>
      </c>
      <c r="DM15" s="41">
        <v>2170</v>
      </c>
      <c r="DN15" s="40">
        <v>0</v>
      </c>
      <c r="DO15" s="40">
        <v>154950801</v>
      </c>
      <c r="DP15" s="42">
        <v>0</v>
      </c>
      <c r="DQ15" s="39">
        <v>2100454</v>
      </c>
      <c r="DR15" s="40">
        <v>567084</v>
      </c>
      <c r="DS15" s="40">
        <v>21483356</v>
      </c>
      <c r="DT15" s="40">
        <v>18977877</v>
      </c>
      <c r="DU15" s="40">
        <v>3053807</v>
      </c>
      <c r="DV15" s="40">
        <v>619697</v>
      </c>
      <c r="DW15" s="43">
        <v>4686332</v>
      </c>
      <c r="DX15" s="39">
        <v>197066744</v>
      </c>
      <c r="DY15" s="44">
        <v>6954958</v>
      </c>
      <c r="DZ15" s="40">
        <v>0</v>
      </c>
      <c r="EA15" s="40">
        <v>23187</v>
      </c>
      <c r="EB15" s="40">
        <v>0</v>
      </c>
      <c r="EC15" s="40">
        <v>521602</v>
      </c>
      <c r="ED15" s="40">
        <v>21408</v>
      </c>
      <c r="EE15" s="41">
        <v>566197</v>
      </c>
      <c r="EF15" s="40">
        <v>0</v>
      </c>
      <c r="EG15" s="40">
        <v>53184</v>
      </c>
      <c r="EH15" s="43">
        <v>96310</v>
      </c>
      <c r="EI15" s="44">
        <v>0</v>
      </c>
      <c r="EJ15" s="40">
        <v>6239267</v>
      </c>
      <c r="EK15" s="40">
        <v>0</v>
      </c>
      <c r="EL15" s="42">
        <v>6239267</v>
      </c>
      <c r="EM15" s="39">
        <v>1247</v>
      </c>
      <c r="EN15" s="40">
        <v>1</v>
      </c>
      <c r="EO15" s="41">
        <v>1248</v>
      </c>
      <c r="EP15" s="40">
        <v>0</v>
      </c>
      <c r="EQ15" s="40">
        <v>356947419</v>
      </c>
      <c r="ER15" s="42">
        <v>0</v>
      </c>
      <c r="ES15" s="39">
        <v>7623749</v>
      </c>
      <c r="ET15" s="40">
        <v>897125</v>
      </c>
      <c r="EU15" s="40">
        <v>192688498</v>
      </c>
      <c r="EV15" s="40">
        <v>85632653</v>
      </c>
      <c r="EW15" s="40">
        <v>5746255</v>
      </c>
      <c r="EX15" s="40">
        <v>39607</v>
      </c>
      <c r="EY15" s="43">
        <v>2793836</v>
      </c>
      <c r="EZ15" s="39">
        <v>646781470</v>
      </c>
      <c r="FA15" s="44">
        <v>20002810</v>
      </c>
      <c r="FB15" s="40">
        <v>0</v>
      </c>
      <c r="FC15" s="40">
        <v>324286</v>
      </c>
      <c r="FD15" s="40">
        <v>0</v>
      </c>
      <c r="FE15" s="40">
        <v>911033</v>
      </c>
      <c r="FF15" s="40">
        <v>28247</v>
      </c>
      <c r="FG15" s="41">
        <v>1263566</v>
      </c>
      <c r="FH15" s="40">
        <v>0</v>
      </c>
      <c r="FI15" s="40">
        <v>105806</v>
      </c>
      <c r="FJ15" s="43">
        <v>55576</v>
      </c>
      <c r="FK15" s="44">
        <v>0</v>
      </c>
      <c r="FL15" s="40">
        <v>18557141</v>
      </c>
      <c r="FM15" s="40">
        <v>20721</v>
      </c>
      <c r="FN15" s="42">
        <v>18577862</v>
      </c>
      <c r="FO15" s="39">
        <v>143750</v>
      </c>
      <c r="FP15" s="40">
        <v>2296</v>
      </c>
      <c r="FQ15" s="41">
        <v>146046</v>
      </c>
      <c r="FR15" s="40">
        <v>35</v>
      </c>
      <c r="FS15" s="40">
        <v>1531193382</v>
      </c>
      <c r="FT15" s="42">
        <v>0</v>
      </c>
      <c r="FU15" s="39">
        <v>72498294</v>
      </c>
      <c r="FV15" s="40">
        <v>3774188</v>
      </c>
      <c r="FW15" s="40">
        <v>340318112</v>
      </c>
      <c r="FX15" s="40">
        <v>182194305</v>
      </c>
      <c r="FY15" s="40">
        <v>15495903</v>
      </c>
      <c r="FZ15" s="40">
        <v>4172334</v>
      </c>
      <c r="GA15" s="43">
        <v>216651782</v>
      </c>
      <c r="GB15" s="39">
        <v>1932994736</v>
      </c>
      <c r="GC15" s="44">
        <v>64947266</v>
      </c>
      <c r="GD15" s="40">
        <v>149865</v>
      </c>
      <c r="GE15" s="40">
        <v>406523</v>
      </c>
      <c r="GF15" s="40">
        <v>38345</v>
      </c>
      <c r="GG15" s="40">
        <v>4381904</v>
      </c>
      <c r="GH15" s="40">
        <v>80317</v>
      </c>
      <c r="GI15" s="41">
        <v>5056954</v>
      </c>
      <c r="GJ15" s="40">
        <v>233</v>
      </c>
      <c r="GK15" s="40">
        <v>285953</v>
      </c>
      <c r="GL15" s="43">
        <v>349383</v>
      </c>
      <c r="GM15" s="44">
        <v>2250</v>
      </c>
      <c r="GN15" s="40">
        <v>59215308</v>
      </c>
      <c r="GO15" s="40">
        <v>37185</v>
      </c>
      <c r="GP15" s="42">
        <v>59252493</v>
      </c>
      <c r="GQ15" s="39">
        <v>0</v>
      </c>
      <c r="GR15" s="40">
        <v>0</v>
      </c>
      <c r="GS15" s="41">
        <v>25835</v>
      </c>
      <c r="GT15" s="40">
        <v>0</v>
      </c>
      <c r="GU15" s="40">
        <v>0</v>
      </c>
      <c r="GV15" s="42">
        <v>0</v>
      </c>
      <c r="GW15" s="39">
        <v>0</v>
      </c>
      <c r="GX15" s="40">
        <v>0</v>
      </c>
      <c r="GY15" s="40">
        <v>0</v>
      </c>
      <c r="GZ15" s="40">
        <v>0</v>
      </c>
      <c r="HA15" s="40">
        <v>0</v>
      </c>
      <c r="HB15" s="40">
        <v>0</v>
      </c>
      <c r="HC15" s="43">
        <v>0</v>
      </c>
      <c r="HD15" s="39">
        <v>0</v>
      </c>
      <c r="HE15" s="44">
        <v>0</v>
      </c>
      <c r="HF15" s="40">
        <v>0</v>
      </c>
      <c r="HG15" s="40">
        <v>0</v>
      </c>
      <c r="HH15" s="40">
        <v>0</v>
      </c>
      <c r="HI15" s="40">
        <v>0</v>
      </c>
      <c r="HJ15" s="40">
        <v>0</v>
      </c>
      <c r="HK15" s="41">
        <v>0</v>
      </c>
      <c r="HL15" s="40">
        <v>0</v>
      </c>
      <c r="HM15" s="40">
        <v>0</v>
      </c>
      <c r="HN15" s="43">
        <v>0</v>
      </c>
      <c r="HO15" s="44">
        <v>0</v>
      </c>
      <c r="HP15" s="40">
        <v>0</v>
      </c>
      <c r="HQ15" s="40">
        <v>0</v>
      </c>
      <c r="HR15" s="42">
        <v>0</v>
      </c>
    </row>
    <row r="16" spans="1:226" s="14" customFormat="1" ht="12" customHeight="1" x14ac:dyDescent="0.15">
      <c r="A16" s="15">
        <v>4</v>
      </c>
      <c r="B16" s="16" t="s">
        <v>56</v>
      </c>
      <c r="C16" s="33">
        <v>159099</v>
      </c>
      <c r="D16" s="34">
        <v>4802</v>
      </c>
      <c r="E16" s="35">
        <v>163901</v>
      </c>
      <c r="F16" s="34">
        <v>83</v>
      </c>
      <c r="G16" s="34">
        <v>567146653</v>
      </c>
      <c r="H16" s="36">
        <v>0</v>
      </c>
      <c r="I16" s="33">
        <v>27118101</v>
      </c>
      <c r="J16" s="34">
        <v>316566</v>
      </c>
      <c r="K16" s="34">
        <v>10851065</v>
      </c>
      <c r="L16" s="34">
        <v>6209568</v>
      </c>
      <c r="M16" s="34">
        <v>588416</v>
      </c>
      <c r="N16" s="34">
        <v>625737</v>
      </c>
      <c r="O16" s="37">
        <v>195472302</v>
      </c>
      <c r="P16" s="33">
        <v>417383804</v>
      </c>
      <c r="Q16" s="34">
        <v>15773338</v>
      </c>
      <c r="R16" s="34">
        <v>188515</v>
      </c>
      <c r="S16" s="34">
        <v>13826</v>
      </c>
      <c r="T16" s="34">
        <v>71440</v>
      </c>
      <c r="U16" s="34">
        <v>824495</v>
      </c>
      <c r="V16" s="34">
        <v>1606</v>
      </c>
      <c r="W16" s="35">
        <v>1099882</v>
      </c>
      <c r="X16" s="34">
        <v>500</v>
      </c>
      <c r="Y16" s="34">
        <v>24604</v>
      </c>
      <c r="Z16" s="37">
        <v>33911</v>
      </c>
      <c r="AA16" s="38">
        <v>0</v>
      </c>
      <c r="AB16" s="34">
        <v>14472288</v>
      </c>
      <c r="AC16" s="34">
        <v>142153</v>
      </c>
      <c r="AD16" s="36">
        <v>14614441</v>
      </c>
      <c r="AE16" s="33">
        <v>10780</v>
      </c>
      <c r="AF16" s="34">
        <v>1</v>
      </c>
      <c r="AG16" s="35">
        <v>10781</v>
      </c>
      <c r="AH16" s="34">
        <v>0</v>
      </c>
      <c r="AI16" s="34">
        <v>111138972</v>
      </c>
      <c r="AJ16" s="36">
        <v>0</v>
      </c>
      <c r="AK16" s="33">
        <v>2331104</v>
      </c>
      <c r="AL16" s="34">
        <v>30326</v>
      </c>
      <c r="AM16" s="34">
        <v>1593951</v>
      </c>
      <c r="AN16" s="34">
        <v>2108343</v>
      </c>
      <c r="AO16" s="34">
        <v>472489</v>
      </c>
      <c r="AP16" s="34">
        <v>164750</v>
      </c>
      <c r="AQ16" s="37">
        <v>21280296</v>
      </c>
      <c r="AR16" s="33">
        <v>96559639</v>
      </c>
      <c r="AS16" s="34">
        <v>3727581</v>
      </c>
      <c r="AT16" s="34">
        <v>10691</v>
      </c>
      <c r="AU16" s="34">
        <v>3936</v>
      </c>
      <c r="AV16" s="34">
        <v>0</v>
      </c>
      <c r="AW16" s="34">
        <v>310062</v>
      </c>
      <c r="AX16" s="34">
        <v>924</v>
      </c>
      <c r="AY16" s="35">
        <v>325613</v>
      </c>
      <c r="AZ16" s="34">
        <v>0</v>
      </c>
      <c r="BA16" s="34">
        <v>12157</v>
      </c>
      <c r="BB16" s="37">
        <v>15036</v>
      </c>
      <c r="BC16" s="38">
        <v>0</v>
      </c>
      <c r="BD16" s="34">
        <v>3374660</v>
      </c>
      <c r="BE16" s="34">
        <v>115</v>
      </c>
      <c r="BF16" s="36">
        <v>3374775</v>
      </c>
      <c r="BG16" s="33">
        <v>10341</v>
      </c>
      <c r="BH16" s="34">
        <v>0</v>
      </c>
      <c r="BI16" s="35">
        <v>10341</v>
      </c>
      <c r="BJ16" s="34">
        <v>0</v>
      </c>
      <c r="BK16" s="34">
        <v>162007632</v>
      </c>
      <c r="BL16" s="36">
        <v>0</v>
      </c>
      <c r="BM16" s="33">
        <v>4185916</v>
      </c>
      <c r="BN16" s="34">
        <v>166128</v>
      </c>
      <c r="BO16" s="34">
        <v>1798291</v>
      </c>
      <c r="BP16" s="34">
        <v>2763118</v>
      </c>
      <c r="BQ16" s="34">
        <v>341762</v>
      </c>
      <c r="BR16" s="34">
        <v>180700</v>
      </c>
      <c r="BS16" s="37">
        <v>22472259</v>
      </c>
      <c r="BT16" s="33">
        <v>148971288</v>
      </c>
      <c r="BU16" s="34">
        <v>5772119</v>
      </c>
      <c r="BV16" s="34">
        <v>10115</v>
      </c>
      <c r="BW16" s="34">
        <v>6863</v>
      </c>
      <c r="BX16" s="34">
        <v>0</v>
      </c>
      <c r="BY16" s="34">
        <v>528972</v>
      </c>
      <c r="BZ16" s="34">
        <v>1268</v>
      </c>
      <c r="CA16" s="35">
        <v>547218</v>
      </c>
      <c r="CB16" s="34">
        <v>0</v>
      </c>
      <c r="CC16" s="34">
        <v>8823</v>
      </c>
      <c r="CD16" s="37">
        <v>24938</v>
      </c>
      <c r="CE16" s="38">
        <v>0</v>
      </c>
      <c r="CF16" s="34">
        <v>5191140</v>
      </c>
      <c r="CG16" s="34">
        <v>0</v>
      </c>
      <c r="CH16" s="36">
        <v>5191140</v>
      </c>
      <c r="CI16" s="33">
        <v>3360</v>
      </c>
      <c r="CJ16" s="34">
        <v>0</v>
      </c>
      <c r="CK16" s="35">
        <v>3360</v>
      </c>
      <c r="CL16" s="34">
        <v>0</v>
      </c>
      <c r="CM16" s="34">
        <v>105103588</v>
      </c>
      <c r="CN16" s="36">
        <v>0</v>
      </c>
      <c r="CO16" s="33">
        <v>1868658</v>
      </c>
      <c r="CP16" s="34">
        <v>16387</v>
      </c>
      <c r="CQ16" s="34">
        <v>6870980</v>
      </c>
      <c r="CR16" s="34">
        <v>3107890</v>
      </c>
      <c r="CS16" s="34">
        <v>805997</v>
      </c>
      <c r="CT16" s="34">
        <v>163743</v>
      </c>
      <c r="CU16" s="37">
        <v>7053812</v>
      </c>
      <c r="CV16" s="33">
        <v>110883431</v>
      </c>
      <c r="CW16" s="34">
        <v>4178354</v>
      </c>
      <c r="CX16" s="34">
        <v>718</v>
      </c>
      <c r="CY16" s="34">
        <v>7925</v>
      </c>
      <c r="CZ16" s="34">
        <v>0</v>
      </c>
      <c r="DA16" s="34">
        <v>360123</v>
      </c>
      <c r="DB16" s="34">
        <v>1167</v>
      </c>
      <c r="DC16" s="35">
        <v>369933</v>
      </c>
      <c r="DD16" s="34">
        <v>0</v>
      </c>
      <c r="DE16" s="34">
        <v>16227</v>
      </c>
      <c r="DF16" s="37">
        <v>26255</v>
      </c>
      <c r="DG16" s="38">
        <v>0</v>
      </c>
      <c r="DH16" s="34">
        <v>3765939</v>
      </c>
      <c r="DI16" s="34">
        <v>0</v>
      </c>
      <c r="DJ16" s="36">
        <v>3765939</v>
      </c>
      <c r="DK16" s="33">
        <v>582</v>
      </c>
      <c r="DL16" s="34">
        <v>0</v>
      </c>
      <c r="DM16" s="35">
        <v>582</v>
      </c>
      <c r="DN16" s="34">
        <v>0</v>
      </c>
      <c r="DO16" s="34">
        <v>40526214</v>
      </c>
      <c r="DP16" s="36">
        <v>0</v>
      </c>
      <c r="DQ16" s="33">
        <v>1530612</v>
      </c>
      <c r="DR16" s="34">
        <v>79178</v>
      </c>
      <c r="DS16" s="34">
        <v>151419</v>
      </c>
      <c r="DT16" s="34">
        <v>4042547</v>
      </c>
      <c r="DU16" s="34">
        <v>378016</v>
      </c>
      <c r="DV16" s="34">
        <v>551718</v>
      </c>
      <c r="DW16" s="37">
        <v>1243722</v>
      </c>
      <c r="DX16" s="33">
        <v>46015982</v>
      </c>
      <c r="DY16" s="38">
        <v>1707210</v>
      </c>
      <c r="DZ16" s="34">
        <v>0</v>
      </c>
      <c r="EA16" s="34">
        <v>7072</v>
      </c>
      <c r="EB16" s="34">
        <v>0</v>
      </c>
      <c r="EC16" s="34">
        <v>125840</v>
      </c>
      <c r="ED16" s="34">
        <v>419</v>
      </c>
      <c r="EE16" s="35">
        <v>133331</v>
      </c>
      <c r="EF16" s="34">
        <v>0</v>
      </c>
      <c r="EG16" s="34">
        <v>10332</v>
      </c>
      <c r="EH16" s="37">
        <v>5817</v>
      </c>
      <c r="EI16" s="38">
        <v>0</v>
      </c>
      <c r="EJ16" s="34">
        <v>1557730</v>
      </c>
      <c r="EK16" s="34">
        <v>0</v>
      </c>
      <c r="EL16" s="36">
        <v>1557730</v>
      </c>
      <c r="EM16" s="33">
        <v>237</v>
      </c>
      <c r="EN16" s="34">
        <v>0</v>
      </c>
      <c r="EO16" s="35">
        <v>237</v>
      </c>
      <c r="EP16" s="34">
        <v>0</v>
      </c>
      <c r="EQ16" s="34">
        <v>53247546</v>
      </c>
      <c r="ER16" s="36">
        <v>0</v>
      </c>
      <c r="ES16" s="33">
        <v>2865482</v>
      </c>
      <c r="ET16" s="34">
        <v>0</v>
      </c>
      <c r="EU16" s="34">
        <v>3575097</v>
      </c>
      <c r="EV16" s="34">
        <v>6477927</v>
      </c>
      <c r="EW16" s="34">
        <v>260749</v>
      </c>
      <c r="EX16" s="34">
        <v>41787</v>
      </c>
      <c r="EY16" s="37">
        <v>533528</v>
      </c>
      <c r="EZ16" s="33">
        <v>65935060</v>
      </c>
      <c r="FA16" s="38">
        <v>2372972</v>
      </c>
      <c r="FB16" s="34">
        <v>0</v>
      </c>
      <c r="FC16" s="34">
        <v>30972</v>
      </c>
      <c r="FD16" s="34">
        <v>0</v>
      </c>
      <c r="FE16" s="34">
        <v>123159</v>
      </c>
      <c r="FF16" s="34">
        <v>311</v>
      </c>
      <c r="FG16" s="35">
        <v>154442</v>
      </c>
      <c r="FH16" s="34">
        <v>0</v>
      </c>
      <c r="FI16" s="34">
        <v>4643</v>
      </c>
      <c r="FJ16" s="37">
        <v>6989</v>
      </c>
      <c r="FK16" s="38">
        <v>0</v>
      </c>
      <c r="FL16" s="34">
        <v>2206898</v>
      </c>
      <c r="FM16" s="34">
        <v>0</v>
      </c>
      <c r="FN16" s="36">
        <v>2206898</v>
      </c>
      <c r="FO16" s="33">
        <v>184399</v>
      </c>
      <c r="FP16" s="34">
        <v>4803</v>
      </c>
      <c r="FQ16" s="35">
        <v>189202</v>
      </c>
      <c r="FR16" s="34">
        <v>83</v>
      </c>
      <c r="FS16" s="34">
        <v>1039170605</v>
      </c>
      <c r="FT16" s="36">
        <v>0</v>
      </c>
      <c r="FU16" s="33">
        <v>39899873</v>
      </c>
      <c r="FV16" s="34">
        <v>608585</v>
      </c>
      <c r="FW16" s="34">
        <v>24840803</v>
      </c>
      <c r="FX16" s="34">
        <v>24709393</v>
      </c>
      <c r="FY16" s="34">
        <v>2847429</v>
      </c>
      <c r="FZ16" s="34">
        <v>1728435</v>
      </c>
      <c r="GA16" s="37">
        <v>248055919</v>
      </c>
      <c r="GB16" s="33">
        <v>885749204</v>
      </c>
      <c r="GC16" s="38">
        <v>33531574</v>
      </c>
      <c r="GD16" s="34">
        <v>210039</v>
      </c>
      <c r="GE16" s="34">
        <v>70594</v>
      </c>
      <c r="GF16" s="34">
        <v>71440</v>
      </c>
      <c r="GG16" s="34">
        <v>2272651</v>
      </c>
      <c r="GH16" s="34">
        <v>5695</v>
      </c>
      <c r="GI16" s="35">
        <v>2630419</v>
      </c>
      <c r="GJ16" s="34">
        <v>500</v>
      </c>
      <c r="GK16" s="34">
        <v>76786</v>
      </c>
      <c r="GL16" s="37">
        <v>112946</v>
      </c>
      <c r="GM16" s="38">
        <v>0</v>
      </c>
      <c r="GN16" s="34">
        <v>30568655</v>
      </c>
      <c r="GO16" s="34">
        <v>142268</v>
      </c>
      <c r="GP16" s="36">
        <v>30710923</v>
      </c>
      <c r="GQ16" s="33">
        <v>0</v>
      </c>
      <c r="GR16" s="34">
        <v>0</v>
      </c>
      <c r="GS16" s="35">
        <v>14520</v>
      </c>
      <c r="GT16" s="34">
        <v>0</v>
      </c>
      <c r="GU16" s="34">
        <v>0</v>
      </c>
      <c r="GV16" s="36">
        <v>0</v>
      </c>
      <c r="GW16" s="33">
        <v>0</v>
      </c>
      <c r="GX16" s="34">
        <v>0</v>
      </c>
      <c r="GY16" s="34">
        <v>0</v>
      </c>
      <c r="GZ16" s="34">
        <v>0</v>
      </c>
      <c r="HA16" s="34">
        <v>0</v>
      </c>
      <c r="HB16" s="34">
        <v>0</v>
      </c>
      <c r="HC16" s="37">
        <v>0</v>
      </c>
      <c r="HD16" s="33">
        <v>0</v>
      </c>
      <c r="HE16" s="38">
        <v>0</v>
      </c>
      <c r="HF16" s="34">
        <v>0</v>
      </c>
      <c r="HG16" s="34">
        <v>0</v>
      </c>
      <c r="HH16" s="34">
        <v>0</v>
      </c>
      <c r="HI16" s="34">
        <v>0</v>
      </c>
      <c r="HJ16" s="34">
        <v>0</v>
      </c>
      <c r="HK16" s="35">
        <v>0</v>
      </c>
      <c r="HL16" s="34">
        <v>0</v>
      </c>
      <c r="HM16" s="34">
        <v>0</v>
      </c>
      <c r="HN16" s="37">
        <v>0</v>
      </c>
      <c r="HO16" s="38">
        <v>0</v>
      </c>
      <c r="HP16" s="34">
        <v>0</v>
      </c>
      <c r="HQ16" s="34">
        <v>0</v>
      </c>
      <c r="HR16" s="36">
        <v>0</v>
      </c>
    </row>
    <row r="17" spans="1:226" s="14" customFormat="1" ht="12" customHeight="1" x14ac:dyDescent="0.15">
      <c r="A17" s="17">
        <v>5</v>
      </c>
      <c r="B17" s="18" t="s">
        <v>57</v>
      </c>
      <c r="C17" s="39">
        <v>102224</v>
      </c>
      <c r="D17" s="40">
        <v>3900</v>
      </c>
      <c r="E17" s="41">
        <v>106124</v>
      </c>
      <c r="F17" s="40">
        <v>35</v>
      </c>
      <c r="G17" s="40">
        <v>393932800</v>
      </c>
      <c r="H17" s="42">
        <v>0</v>
      </c>
      <c r="I17" s="39">
        <v>18165421</v>
      </c>
      <c r="J17" s="40">
        <v>449889</v>
      </c>
      <c r="K17" s="40">
        <v>3356122</v>
      </c>
      <c r="L17" s="40">
        <v>4707699</v>
      </c>
      <c r="M17" s="40">
        <v>545851</v>
      </c>
      <c r="N17" s="40">
        <v>804648</v>
      </c>
      <c r="O17" s="43">
        <v>132866733</v>
      </c>
      <c r="P17" s="39">
        <v>289095697</v>
      </c>
      <c r="Q17" s="40">
        <v>11002646</v>
      </c>
      <c r="R17" s="40">
        <v>120965</v>
      </c>
      <c r="S17" s="40">
        <v>10139</v>
      </c>
      <c r="T17" s="40">
        <v>52990</v>
      </c>
      <c r="U17" s="40">
        <v>656624</v>
      </c>
      <c r="V17" s="40">
        <v>971</v>
      </c>
      <c r="W17" s="41">
        <v>841689</v>
      </c>
      <c r="X17" s="40">
        <v>240</v>
      </c>
      <c r="Y17" s="40">
        <v>20938</v>
      </c>
      <c r="Z17" s="43">
        <v>39325</v>
      </c>
      <c r="AA17" s="44">
        <v>0</v>
      </c>
      <c r="AB17" s="40">
        <v>9985514</v>
      </c>
      <c r="AC17" s="40">
        <v>114940</v>
      </c>
      <c r="AD17" s="42">
        <v>10100454</v>
      </c>
      <c r="AE17" s="39">
        <v>9271</v>
      </c>
      <c r="AF17" s="40">
        <v>0</v>
      </c>
      <c r="AG17" s="41">
        <v>9271</v>
      </c>
      <c r="AH17" s="40">
        <v>0</v>
      </c>
      <c r="AI17" s="40">
        <v>96125116</v>
      </c>
      <c r="AJ17" s="42">
        <v>0</v>
      </c>
      <c r="AK17" s="39">
        <v>1583347</v>
      </c>
      <c r="AL17" s="40">
        <v>33423</v>
      </c>
      <c r="AM17" s="40">
        <v>1793095</v>
      </c>
      <c r="AN17" s="40">
        <v>1796894</v>
      </c>
      <c r="AO17" s="40">
        <v>135425</v>
      </c>
      <c r="AP17" s="40">
        <v>60588</v>
      </c>
      <c r="AQ17" s="43">
        <v>18729158</v>
      </c>
      <c r="AR17" s="39">
        <v>82798730</v>
      </c>
      <c r="AS17" s="40">
        <v>3203632</v>
      </c>
      <c r="AT17" s="40">
        <v>9208</v>
      </c>
      <c r="AU17" s="40">
        <v>3146</v>
      </c>
      <c r="AV17" s="40">
        <v>0</v>
      </c>
      <c r="AW17" s="40">
        <v>277047</v>
      </c>
      <c r="AX17" s="40">
        <v>2228</v>
      </c>
      <c r="AY17" s="41">
        <v>291629</v>
      </c>
      <c r="AZ17" s="40">
        <v>0</v>
      </c>
      <c r="BA17" s="40">
        <v>5176</v>
      </c>
      <c r="BB17" s="43">
        <v>8594</v>
      </c>
      <c r="BC17" s="44">
        <v>0</v>
      </c>
      <c r="BD17" s="40">
        <v>2898233</v>
      </c>
      <c r="BE17" s="40">
        <v>0</v>
      </c>
      <c r="BF17" s="42">
        <v>2898233</v>
      </c>
      <c r="BG17" s="39">
        <v>9787</v>
      </c>
      <c r="BH17" s="40">
        <v>0</v>
      </c>
      <c r="BI17" s="41">
        <v>9787</v>
      </c>
      <c r="BJ17" s="40">
        <v>0</v>
      </c>
      <c r="BK17" s="40">
        <v>154569455</v>
      </c>
      <c r="BL17" s="42">
        <v>0</v>
      </c>
      <c r="BM17" s="39">
        <v>2106798</v>
      </c>
      <c r="BN17" s="40">
        <v>97845</v>
      </c>
      <c r="BO17" s="40">
        <v>5056487</v>
      </c>
      <c r="BP17" s="40">
        <v>4049672</v>
      </c>
      <c r="BQ17" s="40">
        <v>213564</v>
      </c>
      <c r="BR17" s="40">
        <v>159880</v>
      </c>
      <c r="BS17" s="43">
        <v>21430300</v>
      </c>
      <c r="BT17" s="39">
        <v>144823401</v>
      </c>
      <c r="BU17" s="40">
        <v>5559627</v>
      </c>
      <c r="BV17" s="40">
        <v>9607</v>
      </c>
      <c r="BW17" s="40">
        <v>6070</v>
      </c>
      <c r="BX17" s="40">
        <v>68</v>
      </c>
      <c r="BY17" s="40">
        <v>517689</v>
      </c>
      <c r="BZ17" s="40">
        <v>451</v>
      </c>
      <c r="CA17" s="41">
        <v>533885</v>
      </c>
      <c r="CB17" s="40">
        <v>0</v>
      </c>
      <c r="CC17" s="40">
        <v>6752</v>
      </c>
      <c r="CD17" s="43">
        <v>12007</v>
      </c>
      <c r="CE17" s="44">
        <v>0</v>
      </c>
      <c r="CF17" s="40">
        <v>5006983</v>
      </c>
      <c r="CG17" s="40">
        <v>0</v>
      </c>
      <c r="CH17" s="42">
        <v>5006983</v>
      </c>
      <c r="CI17" s="39">
        <v>2778</v>
      </c>
      <c r="CJ17" s="40">
        <v>0</v>
      </c>
      <c r="CK17" s="41">
        <v>2778</v>
      </c>
      <c r="CL17" s="40">
        <v>0</v>
      </c>
      <c r="CM17" s="40">
        <v>86476717</v>
      </c>
      <c r="CN17" s="42">
        <v>0</v>
      </c>
      <c r="CO17" s="39">
        <v>2091950</v>
      </c>
      <c r="CP17" s="40">
        <v>33561</v>
      </c>
      <c r="CQ17" s="40">
        <v>8520818</v>
      </c>
      <c r="CR17" s="40">
        <v>1314100</v>
      </c>
      <c r="CS17" s="40">
        <v>286256</v>
      </c>
      <c r="CT17" s="40">
        <v>31919</v>
      </c>
      <c r="CU17" s="43">
        <v>6036547</v>
      </c>
      <c r="CV17" s="39">
        <v>92718774</v>
      </c>
      <c r="CW17" s="40">
        <v>3463375</v>
      </c>
      <c r="CX17" s="40">
        <v>633</v>
      </c>
      <c r="CY17" s="40">
        <v>6745</v>
      </c>
      <c r="CZ17" s="40">
        <v>0</v>
      </c>
      <c r="DA17" s="40">
        <v>318730</v>
      </c>
      <c r="DB17" s="40">
        <v>1179</v>
      </c>
      <c r="DC17" s="41">
        <v>327287</v>
      </c>
      <c r="DD17" s="40">
        <v>0</v>
      </c>
      <c r="DE17" s="40">
        <v>8786</v>
      </c>
      <c r="DF17" s="43">
        <v>14678</v>
      </c>
      <c r="DG17" s="44">
        <v>0</v>
      </c>
      <c r="DH17" s="40">
        <v>3112624</v>
      </c>
      <c r="DI17" s="40">
        <v>0</v>
      </c>
      <c r="DJ17" s="42">
        <v>3112624</v>
      </c>
      <c r="DK17" s="39">
        <v>444</v>
      </c>
      <c r="DL17" s="40">
        <v>0</v>
      </c>
      <c r="DM17" s="41">
        <v>444</v>
      </c>
      <c r="DN17" s="40">
        <v>0</v>
      </c>
      <c r="DO17" s="40">
        <v>30582507</v>
      </c>
      <c r="DP17" s="42">
        <v>0</v>
      </c>
      <c r="DQ17" s="39">
        <v>411773</v>
      </c>
      <c r="DR17" s="40">
        <v>2125</v>
      </c>
      <c r="DS17" s="40">
        <v>46365</v>
      </c>
      <c r="DT17" s="40">
        <v>559583</v>
      </c>
      <c r="DU17" s="40">
        <v>118888</v>
      </c>
      <c r="DV17" s="40">
        <v>4750</v>
      </c>
      <c r="DW17" s="43">
        <v>1025498</v>
      </c>
      <c r="DX17" s="39">
        <v>30700493</v>
      </c>
      <c r="DY17" s="44">
        <v>1205164</v>
      </c>
      <c r="DZ17" s="40">
        <v>0</v>
      </c>
      <c r="EA17" s="40">
        <v>4159</v>
      </c>
      <c r="EB17" s="40">
        <v>0</v>
      </c>
      <c r="EC17" s="40">
        <v>93186</v>
      </c>
      <c r="ED17" s="40">
        <v>692</v>
      </c>
      <c r="EE17" s="41">
        <v>98037</v>
      </c>
      <c r="EF17" s="40">
        <v>0</v>
      </c>
      <c r="EG17" s="40">
        <v>2823</v>
      </c>
      <c r="EH17" s="43">
        <v>2716</v>
      </c>
      <c r="EI17" s="44">
        <v>0</v>
      </c>
      <c r="EJ17" s="40">
        <v>1101588</v>
      </c>
      <c r="EK17" s="40">
        <v>0</v>
      </c>
      <c r="EL17" s="42">
        <v>1101588</v>
      </c>
      <c r="EM17" s="39">
        <v>173</v>
      </c>
      <c r="EN17" s="40">
        <v>0</v>
      </c>
      <c r="EO17" s="41">
        <v>173</v>
      </c>
      <c r="EP17" s="40">
        <v>0</v>
      </c>
      <c r="EQ17" s="40">
        <v>35919118</v>
      </c>
      <c r="ER17" s="42">
        <v>0</v>
      </c>
      <c r="ES17" s="39">
        <v>13281</v>
      </c>
      <c r="ET17" s="40">
        <v>90511</v>
      </c>
      <c r="EU17" s="40">
        <v>1996942</v>
      </c>
      <c r="EV17" s="40">
        <v>438812</v>
      </c>
      <c r="EW17" s="40">
        <v>152290</v>
      </c>
      <c r="EX17" s="40">
        <v>23863</v>
      </c>
      <c r="EY17" s="43">
        <v>411122</v>
      </c>
      <c r="EZ17" s="39">
        <v>38223695</v>
      </c>
      <c r="FA17" s="44">
        <v>1476071</v>
      </c>
      <c r="FB17" s="40">
        <v>0</v>
      </c>
      <c r="FC17" s="40">
        <v>34575</v>
      </c>
      <c r="FD17" s="40">
        <v>0</v>
      </c>
      <c r="FE17" s="40">
        <v>103485</v>
      </c>
      <c r="FF17" s="40">
        <v>0</v>
      </c>
      <c r="FG17" s="41">
        <v>138060</v>
      </c>
      <c r="FH17" s="40">
        <v>0</v>
      </c>
      <c r="FI17" s="40">
        <v>3429</v>
      </c>
      <c r="FJ17" s="43">
        <v>5555</v>
      </c>
      <c r="FK17" s="44">
        <v>0</v>
      </c>
      <c r="FL17" s="40">
        <v>1329027</v>
      </c>
      <c r="FM17" s="40">
        <v>0</v>
      </c>
      <c r="FN17" s="42">
        <v>1329027</v>
      </c>
      <c r="FO17" s="39">
        <v>124677</v>
      </c>
      <c r="FP17" s="40">
        <v>3900</v>
      </c>
      <c r="FQ17" s="41">
        <v>128577</v>
      </c>
      <c r="FR17" s="40">
        <v>35</v>
      </c>
      <c r="FS17" s="40">
        <v>797605713</v>
      </c>
      <c r="FT17" s="42">
        <v>0</v>
      </c>
      <c r="FU17" s="39">
        <v>24372570</v>
      </c>
      <c r="FV17" s="40">
        <v>707354</v>
      </c>
      <c r="FW17" s="40">
        <v>20769829</v>
      </c>
      <c r="FX17" s="40">
        <v>12866760</v>
      </c>
      <c r="FY17" s="40">
        <v>1452274</v>
      </c>
      <c r="FZ17" s="40">
        <v>1085648</v>
      </c>
      <c r="GA17" s="43">
        <v>180499358</v>
      </c>
      <c r="GB17" s="39">
        <v>678360790</v>
      </c>
      <c r="GC17" s="44">
        <v>25910515</v>
      </c>
      <c r="GD17" s="40">
        <v>140413</v>
      </c>
      <c r="GE17" s="40">
        <v>64834</v>
      </c>
      <c r="GF17" s="40">
        <v>53058</v>
      </c>
      <c r="GG17" s="40">
        <v>1966761</v>
      </c>
      <c r="GH17" s="40">
        <v>5521</v>
      </c>
      <c r="GI17" s="41">
        <v>2230587</v>
      </c>
      <c r="GJ17" s="40">
        <v>240</v>
      </c>
      <c r="GK17" s="40">
        <v>47904</v>
      </c>
      <c r="GL17" s="43">
        <v>82875</v>
      </c>
      <c r="GM17" s="44">
        <v>0</v>
      </c>
      <c r="GN17" s="40">
        <v>23433969</v>
      </c>
      <c r="GO17" s="40">
        <v>114940</v>
      </c>
      <c r="GP17" s="42">
        <v>23548909</v>
      </c>
      <c r="GQ17" s="39">
        <v>0</v>
      </c>
      <c r="GR17" s="40">
        <v>0</v>
      </c>
      <c r="GS17" s="41">
        <v>13182</v>
      </c>
      <c r="GT17" s="40">
        <v>0</v>
      </c>
      <c r="GU17" s="40">
        <v>0</v>
      </c>
      <c r="GV17" s="42">
        <v>0</v>
      </c>
      <c r="GW17" s="39">
        <v>0</v>
      </c>
      <c r="GX17" s="40">
        <v>0</v>
      </c>
      <c r="GY17" s="40">
        <v>0</v>
      </c>
      <c r="GZ17" s="40">
        <v>0</v>
      </c>
      <c r="HA17" s="40">
        <v>0</v>
      </c>
      <c r="HB17" s="40">
        <v>0</v>
      </c>
      <c r="HC17" s="43">
        <v>0</v>
      </c>
      <c r="HD17" s="39">
        <v>0</v>
      </c>
      <c r="HE17" s="44">
        <v>0</v>
      </c>
      <c r="HF17" s="40">
        <v>0</v>
      </c>
      <c r="HG17" s="40">
        <v>0</v>
      </c>
      <c r="HH17" s="40">
        <v>0</v>
      </c>
      <c r="HI17" s="40">
        <v>0</v>
      </c>
      <c r="HJ17" s="40">
        <v>0</v>
      </c>
      <c r="HK17" s="41">
        <v>0</v>
      </c>
      <c r="HL17" s="40">
        <v>0</v>
      </c>
      <c r="HM17" s="40">
        <v>0</v>
      </c>
      <c r="HN17" s="43">
        <v>0</v>
      </c>
      <c r="HO17" s="44">
        <v>0</v>
      </c>
      <c r="HP17" s="40">
        <v>0</v>
      </c>
      <c r="HQ17" s="40">
        <v>0</v>
      </c>
      <c r="HR17" s="42">
        <v>0</v>
      </c>
    </row>
    <row r="18" spans="1:226" s="14" customFormat="1" ht="12" customHeight="1" x14ac:dyDescent="0.15">
      <c r="A18" s="15">
        <v>6</v>
      </c>
      <c r="B18" s="16" t="s">
        <v>58</v>
      </c>
      <c r="C18" s="33">
        <v>103633</v>
      </c>
      <c r="D18" s="34">
        <v>4826</v>
      </c>
      <c r="E18" s="35">
        <v>108459</v>
      </c>
      <c r="F18" s="34">
        <v>48</v>
      </c>
      <c r="G18" s="34">
        <v>371412311</v>
      </c>
      <c r="H18" s="36">
        <v>0</v>
      </c>
      <c r="I18" s="33">
        <v>14513075</v>
      </c>
      <c r="J18" s="34">
        <v>96015</v>
      </c>
      <c r="K18" s="34">
        <v>1758704</v>
      </c>
      <c r="L18" s="34">
        <v>3037831</v>
      </c>
      <c r="M18" s="34">
        <v>263869</v>
      </c>
      <c r="N18" s="34">
        <v>271010</v>
      </c>
      <c r="O18" s="37">
        <v>130605686</v>
      </c>
      <c r="P18" s="33">
        <v>260747129</v>
      </c>
      <c r="Q18" s="34">
        <v>10023132</v>
      </c>
      <c r="R18" s="34">
        <v>126097</v>
      </c>
      <c r="S18" s="34">
        <v>7041</v>
      </c>
      <c r="T18" s="34">
        <v>75504</v>
      </c>
      <c r="U18" s="34">
        <v>521284</v>
      </c>
      <c r="V18" s="34">
        <v>235</v>
      </c>
      <c r="W18" s="35">
        <v>730161</v>
      </c>
      <c r="X18" s="34">
        <v>355</v>
      </c>
      <c r="Y18" s="34">
        <v>12934</v>
      </c>
      <c r="Z18" s="37">
        <v>13604</v>
      </c>
      <c r="AA18" s="38">
        <v>2071</v>
      </c>
      <c r="AB18" s="34">
        <v>9113194</v>
      </c>
      <c r="AC18" s="34">
        <v>150813</v>
      </c>
      <c r="AD18" s="36">
        <v>9264007</v>
      </c>
      <c r="AE18" s="33">
        <v>5134</v>
      </c>
      <c r="AF18" s="34">
        <v>0</v>
      </c>
      <c r="AG18" s="35">
        <v>5134</v>
      </c>
      <c r="AH18" s="34">
        <v>0</v>
      </c>
      <c r="AI18" s="34">
        <v>52481600</v>
      </c>
      <c r="AJ18" s="36">
        <v>0</v>
      </c>
      <c r="AK18" s="33">
        <v>634200</v>
      </c>
      <c r="AL18" s="34">
        <v>2494</v>
      </c>
      <c r="AM18" s="34">
        <v>470059</v>
      </c>
      <c r="AN18" s="34">
        <v>609486</v>
      </c>
      <c r="AO18" s="34">
        <v>48595</v>
      </c>
      <c r="AP18" s="34">
        <v>40716</v>
      </c>
      <c r="AQ18" s="37">
        <v>9926741</v>
      </c>
      <c r="AR18" s="33">
        <v>44360409</v>
      </c>
      <c r="AS18" s="34">
        <v>1738112</v>
      </c>
      <c r="AT18" s="34">
        <v>5095</v>
      </c>
      <c r="AU18" s="34">
        <v>1707</v>
      </c>
      <c r="AV18" s="34">
        <v>0</v>
      </c>
      <c r="AW18" s="34">
        <v>128579</v>
      </c>
      <c r="AX18" s="34">
        <v>91</v>
      </c>
      <c r="AY18" s="35">
        <v>135472</v>
      </c>
      <c r="AZ18" s="34">
        <v>0</v>
      </c>
      <c r="BA18" s="34">
        <v>1981</v>
      </c>
      <c r="BB18" s="37">
        <v>3947</v>
      </c>
      <c r="BC18" s="38">
        <v>0</v>
      </c>
      <c r="BD18" s="34">
        <v>1596712</v>
      </c>
      <c r="BE18" s="34">
        <v>0</v>
      </c>
      <c r="BF18" s="36">
        <v>1596712</v>
      </c>
      <c r="BG18" s="33">
        <v>3773</v>
      </c>
      <c r="BH18" s="34">
        <v>3</v>
      </c>
      <c r="BI18" s="35">
        <v>3776</v>
      </c>
      <c r="BJ18" s="34">
        <v>0</v>
      </c>
      <c r="BK18" s="34">
        <v>57886455</v>
      </c>
      <c r="BL18" s="36">
        <v>0</v>
      </c>
      <c r="BM18" s="33">
        <v>1297287</v>
      </c>
      <c r="BN18" s="34">
        <v>78240</v>
      </c>
      <c r="BO18" s="34">
        <v>1761569</v>
      </c>
      <c r="BP18" s="34">
        <v>561342</v>
      </c>
      <c r="BQ18" s="34">
        <v>89843</v>
      </c>
      <c r="BR18" s="34">
        <v>34656</v>
      </c>
      <c r="BS18" s="37">
        <v>7949307</v>
      </c>
      <c r="BT18" s="33">
        <v>53760085</v>
      </c>
      <c r="BU18" s="34">
        <v>2075008</v>
      </c>
      <c r="BV18" s="34">
        <v>3703</v>
      </c>
      <c r="BW18" s="34">
        <v>3480</v>
      </c>
      <c r="BX18" s="34">
        <v>0</v>
      </c>
      <c r="BY18" s="34">
        <v>163689</v>
      </c>
      <c r="BZ18" s="34">
        <v>1027</v>
      </c>
      <c r="CA18" s="35">
        <v>171899</v>
      </c>
      <c r="CB18" s="34">
        <v>0</v>
      </c>
      <c r="CC18" s="34">
        <v>2741</v>
      </c>
      <c r="CD18" s="37">
        <v>6984</v>
      </c>
      <c r="CE18" s="38">
        <v>0</v>
      </c>
      <c r="CF18" s="34">
        <v>1892566</v>
      </c>
      <c r="CG18" s="34">
        <v>818</v>
      </c>
      <c r="CH18" s="36">
        <v>1893384</v>
      </c>
      <c r="CI18" s="33">
        <v>942</v>
      </c>
      <c r="CJ18" s="34">
        <v>0</v>
      </c>
      <c r="CK18" s="35">
        <v>942</v>
      </c>
      <c r="CL18" s="34">
        <v>0</v>
      </c>
      <c r="CM18" s="34">
        <v>28898651</v>
      </c>
      <c r="CN18" s="36">
        <v>0</v>
      </c>
      <c r="CO18" s="33">
        <v>1197534</v>
      </c>
      <c r="CP18" s="34">
        <v>13341</v>
      </c>
      <c r="CQ18" s="34">
        <v>261754</v>
      </c>
      <c r="CR18" s="34">
        <v>1578062</v>
      </c>
      <c r="CS18" s="34">
        <v>151552</v>
      </c>
      <c r="CT18" s="34">
        <v>26788</v>
      </c>
      <c r="CU18" s="37">
        <v>2004578</v>
      </c>
      <c r="CV18" s="33">
        <v>30123104</v>
      </c>
      <c r="CW18" s="34">
        <v>1140518</v>
      </c>
      <c r="CX18" s="34">
        <v>223</v>
      </c>
      <c r="CY18" s="34">
        <v>3461</v>
      </c>
      <c r="CZ18" s="34">
        <v>0</v>
      </c>
      <c r="DA18" s="34">
        <v>87520</v>
      </c>
      <c r="DB18" s="34">
        <v>597</v>
      </c>
      <c r="DC18" s="35">
        <v>91801</v>
      </c>
      <c r="DD18" s="34">
        <v>0</v>
      </c>
      <c r="DE18" s="34">
        <v>4018</v>
      </c>
      <c r="DF18" s="37">
        <v>4856</v>
      </c>
      <c r="DG18" s="38">
        <v>0</v>
      </c>
      <c r="DH18" s="34">
        <v>1039843</v>
      </c>
      <c r="DI18" s="34">
        <v>0</v>
      </c>
      <c r="DJ18" s="36">
        <v>1039843</v>
      </c>
      <c r="DK18" s="33">
        <v>111</v>
      </c>
      <c r="DL18" s="34">
        <v>0</v>
      </c>
      <c r="DM18" s="35">
        <v>111</v>
      </c>
      <c r="DN18" s="34">
        <v>0</v>
      </c>
      <c r="DO18" s="34">
        <v>7569944</v>
      </c>
      <c r="DP18" s="36">
        <v>0</v>
      </c>
      <c r="DQ18" s="33">
        <v>912</v>
      </c>
      <c r="DR18" s="34">
        <v>0</v>
      </c>
      <c r="DS18" s="34">
        <v>576396</v>
      </c>
      <c r="DT18" s="34">
        <v>1274942</v>
      </c>
      <c r="DU18" s="34">
        <v>51746</v>
      </c>
      <c r="DV18" s="34">
        <v>51297</v>
      </c>
      <c r="DW18" s="37">
        <v>237618</v>
      </c>
      <c r="DX18" s="33">
        <v>9287619</v>
      </c>
      <c r="DY18" s="38">
        <v>332395</v>
      </c>
      <c r="DZ18" s="34">
        <v>0</v>
      </c>
      <c r="EA18" s="34">
        <v>3419</v>
      </c>
      <c r="EB18" s="34">
        <v>0</v>
      </c>
      <c r="EC18" s="34">
        <v>23565</v>
      </c>
      <c r="ED18" s="34">
        <v>0</v>
      </c>
      <c r="EE18" s="35">
        <v>26984</v>
      </c>
      <c r="EF18" s="34">
        <v>0</v>
      </c>
      <c r="EG18" s="34">
        <v>1417</v>
      </c>
      <c r="EH18" s="37">
        <v>1608</v>
      </c>
      <c r="EI18" s="38">
        <v>0</v>
      </c>
      <c r="EJ18" s="34">
        <v>302386</v>
      </c>
      <c r="EK18" s="34">
        <v>0</v>
      </c>
      <c r="EL18" s="36">
        <v>302386</v>
      </c>
      <c r="EM18" s="33">
        <v>40</v>
      </c>
      <c r="EN18" s="34">
        <v>0</v>
      </c>
      <c r="EO18" s="35">
        <v>40</v>
      </c>
      <c r="EP18" s="34">
        <v>0</v>
      </c>
      <c r="EQ18" s="34">
        <v>8747519</v>
      </c>
      <c r="ER18" s="36">
        <v>0</v>
      </c>
      <c r="ES18" s="33">
        <v>449294</v>
      </c>
      <c r="ET18" s="34">
        <v>0</v>
      </c>
      <c r="EU18" s="34">
        <v>2716971</v>
      </c>
      <c r="EV18" s="34">
        <v>0</v>
      </c>
      <c r="EW18" s="34">
        <v>228</v>
      </c>
      <c r="EX18" s="34">
        <v>3097</v>
      </c>
      <c r="EY18" s="37">
        <v>81645</v>
      </c>
      <c r="EZ18" s="33">
        <v>11835464</v>
      </c>
      <c r="FA18" s="38">
        <v>410023</v>
      </c>
      <c r="FB18" s="34">
        <v>0</v>
      </c>
      <c r="FC18" s="34">
        <v>6562</v>
      </c>
      <c r="FD18" s="34">
        <v>0</v>
      </c>
      <c r="FE18" s="34">
        <v>33081</v>
      </c>
      <c r="FF18" s="34">
        <v>0</v>
      </c>
      <c r="FG18" s="35">
        <v>39643</v>
      </c>
      <c r="FH18" s="34">
        <v>0</v>
      </c>
      <c r="FI18" s="34">
        <v>296</v>
      </c>
      <c r="FJ18" s="37">
        <v>401</v>
      </c>
      <c r="FK18" s="38">
        <v>0</v>
      </c>
      <c r="FL18" s="34">
        <v>369683</v>
      </c>
      <c r="FM18" s="34">
        <v>0</v>
      </c>
      <c r="FN18" s="36">
        <v>369683</v>
      </c>
      <c r="FO18" s="33">
        <v>113633</v>
      </c>
      <c r="FP18" s="34">
        <v>4829</v>
      </c>
      <c r="FQ18" s="35">
        <v>118462</v>
      </c>
      <c r="FR18" s="34">
        <v>48</v>
      </c>
      <c r="FS18" s="34">
        <v>526996480</v>
      </c>
      <c r="FT18" s="36">
        <v>0</v>
      </c>
      <c r="FU18" s="33">
        <v>18092302</v>
      </c>
      <c r="FV18" s="34">
        <v>190090</v>
      </c>
      <c r="FW18" s="34">
        <v>7545453</v>
      </c>
      <c r="FX18" s="34">
        <v>7061663</v>
      </c>
      <c r="FY18" s="34">
        <v>605833</v>
      </c>
      <c r="FZ18" s="34">
        <v>427564</v>
      </c>
      <c r="GA18" s="37">
        <v>150805575</v>
      </c>
      <c r="GB18" s="33">
        <v>410113810</v>
      </c>
      <c r="GC18" s="38">
        <v>15719188</v>
      </c>
      <c r="GD18" s="34">
        <v>135118</v>
      </c>
      <c r="GE18" s="34">
        <v>25670</v>
      </c>
      <c r="GF18" s="34">
        <v>75504</v>
      </c>
      <c r="GG18" s="34">
        <v>957718</v>
      </c>
      <c r="GH18" s="34">
        <v>1950</v>
      </c>
      <c r="GI18" s="35">
        <v>1195960</v>
      </c>
      <c r="GJ18" s="34">
        <v>355</v>
      </c>
      <c r="GK18" s="34">
        <v>23387</v>
      </c>
      <c r="GL18" s="37">
        <v>31400</v>
      </c>
      <c r="GM18" s="38">
        <v>2071</v>
      </c>
      <c r="GN18" s="34">
        <v>14314384</v>
      </c>
      <c r="GO18" s="34">
        <v>151631</v>
      </c>
      <c r="GP18" s="36">
        <v>14466015</v>
      </c>
      <c r="GQ18" s="33">
        <v>0</v>
      </c>
      <c r="GR18" s="34">
        <v>0</v>
      </c>
      <c r="GS18" s="35">
        <v>4869</v>
      </c>
      <c r="GT18" s="34">
        <v>0</v>
      </c>
      <c r="GU18" s="34">
        <v>0</v>
      </c>
      <c r="GV18" s="36">
        <v>0</v>
      </c>
      <c r="GW18" s="33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7">
        <v>0</v>
      </c>
      <c r="HD18" s="33">
        <v>0</v>
      </c>
      <c r="HE18" s="38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5">
        <v>0</v>
      </c>
      <c r="HL18" s="34">
        <v>0</v>
      </c>
      <c r="HM18" s="34">
        <v>0</v>
      </c>
      <c r="HN18" s="37">
        <v>0</v>
      </c>
      <c r="HO18" s="38">
        <v>0</v>
      </c>
      <c r="HP18" s="34">
        <v>0</v>
      </c>
      <c r="HQ18" s="34">
        <v>0</v>
      </c>
      <c r="HR18" s="36">
        <v>0</v>
      </c>
    </row>
    <row r="19" spans="1:226" s="14" customFormat="1" ht="12" customHeight="1" x14ac:dyDescent="0.15">
      <c r="A19" s="17">
        <v>7</v>
      </c>
      <c r="B19" s="18" t="s">
        <v>59</v>
      </c>
      <c r="C19" s="39">
        <v>140555</v>
      </c>
      <c r="D19" s="40">
        <v>7403</v>
      </c>
      <c r="E19" s="41">
        <v>147958</v>
      </c>
      <c r="F19" s="40">
        <v>68</v>
      </c>
      <c r="G19" s="40">
        <v>498185763</v>
      </c>
      <c r="H19" s="42">
        <v>0</v>
      </c>
      <c r="I19" s="39">
        <v>11897790</v>
      </c>
      <c r="J19" s="40">
        <v>127206</v>
      </c>
      <c r="K19" s="40">
        <v>1754011</v>
      </c>
      <c r="L19" s="40">
        <v>1773675</v>
      </c>
      <c r="M19" s="40">
        <v>311083</v>
      </c>
      <c r="N19" s="40">
        <v>354327</v>
      </c>
      <c r="O19" s="43">
        <v>179425836</v>
      </c>
      <c r="P19" s="39">
        <v>334978019</v>
      </c>
      <c r="Q19" s="40">
        <v>13068522</v>
      </c>
      <c r="R19" s="40">
        <v>173879</v>
      </c>
      <c r="S19" s="40">
        <v>5851</v>
      </c>
      <c r="T19" s="40">
        <v>129517</v>
      </c>
      <c r="U19" s="40">
        <v>676189</v>
      </c>
      <c r="V19" s="40">
        <v>915</v>
      </c>
      <c r="W19" s="41">
        <v>986351</v>
      </c>
      <c r="X19" s="40">
        <v>364</v>
      </c>
      <c r="Y19" s="40">
        <v>10681</v>
      </c>
      <c r="Z19" s="43">
        <v>14710</v>
      </c>
      <c r="AA19" s="44">
        <v>42</v>
      </c>
      <c r="AB19" s="40">
        <v>11819287</v>
      </c>
      <c r="AC19" s="40">
        <v>237087</v>
      </c>
      <c r="AD19" s="42">
        <v>12056374</v>
      </c>
      <c r="AE19" s="39">
        <v>5149</v>
      </c>
      <c r="AF19" s="40">
        <v>0</v>
      </c>
      <c r="AG19" s="41">
        <v>5149</v>
      </c>
      <c r="AH19" s="40">
        <v>0</v>
      </c>
      <c r="AI19" s="40">
        <v>52827528</v>
      </c>
      <c r="AJ19" s="42">
        <v>0</v>
      </c>
      <c r="AK19" s="39">
        <v>830786</v>
      </c>
      <c r="AL19" s="40">
        <v>24075</v>
      </c>
      <c r="AM19" s="40">
        <v>520388</v>
      </c>
      <c r="AN19" s="40">
        <v>345981</v>
      </c>
      <c r="AO19" s="40">
        <v>24887</v>
      </c>
      <c r="AP19" s="40">
        <v>115117</v>
      </c>
      <c r="AQ19" s="43">
        <v>10318411</v>
      </c>
      <c r="AR19" s="39">
        <v>44370351</v>
      </c>
      <c r="AS19" s="40">
        <v>1737730</v>
      </c>
      <c r="AT19" s="40">
        <v>5120</v>
      </c>
      <c r="AU19" s="40">
        <v>1310</v>
      </c>
      <c r="AV19" s="40">
        <v>19</v>
      </c>
      <c r="AW19" s="40">
        <v>134107</v>
      </c>
      <c r="AX19" s="40">
        <v>93</v>
      </c>
      <c r="AY19" s="41">
        <v>140649</v>
      </c>
      <c r="AZ19" s="40">
        <v>0</v>
      </c>
      <c r="BA19" s="40">
        <v>869</v>
      </c>
      <c r="BB19" s="43">
        <v>2776</v>
      </c>
      <c r="BC19" s="44">
        <v>0</v>
      </c>
      <c r="BD19" s="40">
        <v>1593436</v>
      </c>
      <c r="BE19" s="40">
        <v>0</v>
      </c>
      <c r="BF19" s="42">
        <v>1593436</v>
      </c>
      <c r="BG19" s="39">
        <v>3284</v>
      </c>
      <c r="BH19" s="40">
        <v>0</v>
      </c>
      <c r="BI19" s="41">
        <v>3284</v>
      </c>
      <c r="BJ19" s="40">
        <v>0</v>
      </c>
      <c r="BK19" s="40">
        <v>49756804</v>
      </c>
      <c r="BL19" s="42">
        <v>0</v>
      </c>
      <c r="BM19" s="39">
        <v>828700</v>
      </c>
      <c r="BN19" s="40">
        <v>6973</v>
      </c>
      <c r="BO19" s="40">
        <v>398492</v>
      </c>
      <c r="BP19" s="40">
        <v>842281</v>
      </c>
      <c r="BQ19" s="40">
        <v>64868</v>
      </c>
      <c r="BR19" s="40">
        <v>16579</v>
      </c>
      <c r="BS19" s="43">
        <v>7100346</v>
      </c>
      <c r="BT19" s="39">
        <v>44814351</v>
      </c>
      <c r="BU19" s="40">
        <v>1749382</v>
      </c>
      <c r="BV19" s="40">
        <v>3239</v>
      </c>
      <c r="BW19" s="40">
        <v>2769</v>
      </c>
      <c r="BX19" s="40">
        <v>54</v>
      </c>
      <c r="BY19" s="40">
        <v>150692</v>
      </c>
      <c r="BZ19" s="40">
        <v>3</v>
      </c>
      <c r="CA19" s="41">
        <v>156757</v>
      </c>
      <c r="CB19" s="40">
        <v>0</v>
      </c>
      <c r="CC19" s="40">
        <v>2240</v>
      </c>
      <c r="CD19" s="43">
        <v>6974</v>
      </c>
      <c r="CE19" s="44">
        <v>0</v>
      </c>
      <c r="CF19" s="40">
        <v>1583411</v>
      </c>
      <c r="CG19" s="40">
        <v>0</v>
      </c>
      <c r="CH19" s="42">
        <v>1583411</v>
      </c>
      <c r="CI19" s="39">
        <v>703</v>
      </c>
      <c r="CJ19" s="40">
        <v>0</v>
      </c>
      <c r="CK19" s="41">
        <v>703</v>
      </c>
      <c r="CL19" s="40">
        <v>0</v>
      </c>
      <c r="CM19" s="40">
        <v>21539610</v>
      </c>
      <c r="CN19" s="42">
        <v>0</v>
      </c>
      <c r="CO19" s="39">
        <v>475810</v>
      </c>
      <c r="CP19" s="40">
        <v>3752</v>
      </c>
      <c r="CQ19" s="40">
        <v>1507490</v>
      </c>
      <c r="CR19" s="40">
        <v>467887</v>
      </c>
      <c r="CS19" s="40">
        <v>40685</v>
      </c>
      <c r="CT19" s="40">
        <v>10456</v>
      </c>
      <c r="CU19" s="43">
        <v>1485208</v>
      </c>
      <c r="CV19" s="39">
        <v>22560482</v>
      </c>
      <c r="CW19" s="40">
        <v>852309</v>
      </c>
      <c r="CX19" s="40">
        <v>169</v>
      </c>
      <c r="CY19" s="40">
        <v>3685</v>
      </c>
      <c r="CZ19" s="40">
        <v>0</v>
      </c>
      <c r="DA19" s="40">
        <v>73759</v>
      </c>
      <c r="DB19" s="40">
        <v>3</v>
      </c>
      <c r="DC19" s="41">
        <v>77616</v>
      </c>
      <c r="DD19" s="40">
        <v>0</v>
      </c>
      <c r="DE19" s="40">
        <v>945</v>
      </c>
      <c r="DF19" s="43">
        <v>4652</v>
      </c>
      <c r="DG19" s="44">
        <v>0</v>
      </c>
      <c r="DH19" s="40">
        <v>769096</v>
      </c>
      <c r="DI19" s="40">
        <v>0</v>
      </c>
      <c r="DJ19" s="42">
        <v>769096</v>
      </c>
      <c r="DK19" s="39">
        <v>88</v>
      </c>
      <c r="DL19" s="40">
        <v>0</v>
      </c>
      <c r="DM19" s="41">
        <v>88</v>
      </c>
      <c r="DN19" s="40">
        <v>0</v>
      </c>
      <c r="DO19" s="40">
        <v>5895511</v>
      </c>
      <c r="DP19" s="42">
        <v>0</v>
      </c>
      <c r="DQ19" s="39">
        <v>35966</v>
      </c>
      <c r="DR19" s="40">
        <v>0</v>
      </c>
      <c r="DS19" s="40">
        <v>0</v>
      </c>
      <c r="DT19" s="40">
        <v>491297</v>
      </c>
      <c r="DU19" s="40">
        <v>1798</v>
      </c>
      <c r="DV19" s="40">
        <v>3461</v>
      </c>
      <c r="DW19" s="43">
        <v>189543</v>
      </c>
      <c r="DX19" s="39">
        <v>6238490</v>
      </c>
      <c r="DY19" s="44">
        <v>238885</v>
      </c>
      <c r="DZ19" s="40">
        <v>0</v>
      </c>
      <c r="EA19" s="40">
        <v>2208</v>
      </c>
      <c r="EB19" s="40">
        <v>0</v>
      </c>
      <c r="EC19" s="40">
        <v>14979</v>
      </c>
      <c r="ED19" s="40">
        <v>0</v>
      </c>
      <c r="EE19" s="41">
        <v>17187</v>
      </c>
      <c r="EF19" s="40">
        <v>0</v>
      </c>
      <c r="EG19" s="40">
        <v>23</v>
      </c>
      <c r="EH19" s="43">
        <v>29</v>
      </c>
      <c r="EI19" s="44">
        <v>0</v>
      </c>
      <c r="EJ19" s="40">
        <v>221646</v>
      </c>
      <c r="EK19" s="40">
        <v>0</v>
      </c>
      <c r="EL19" s="42">
        <v>221646</v>
      </c>
      <c r="EM19" s="39">
        <v>19</v>
      </c>
      <c r="EN19" s="40">
        <v>0</v>
      </c>
      <c r="EO19" s="41">
        <v>19</v>
      </c>
      <c r="EP19" s="40">
        <v>0</v>
      </c>
      <c r="EQ19" s="40">
        <v>3715281</v>
      </c>
      <c r="ER19" s="42">
        <v>0</v>
      </c>
      <c r="ES19" s="39">
        <v>216647</v>
      </c>
      <c r="ET19" s="40">
        <v>0</v>
      </c>
      <c r="EU19" s="40">
        <v>0</v>
      </c>
      <c r="EV19" s="40">
        <v>3620</v>
      </c>
      <c r="EW19" s="40">
        <v>428357</v>
      </c>
      <c r="EX19" s="40">
        <v>0</v>
      </c>
      <c r="EY19" s="43">
        <v>34882</v>
      </c>
      <c r="EZ19" s="39">
        <v>4329023</v>
      </c>
      <c r="FA19" s="44">
        <v>160188</v>
      </c>
      <c r="FB19" s="40">
        <v>0</v>
      </c>
      <c r="FC19" s="40">
        <v>2145</v>
      </c>
      <c r="FD19" s="40">
        <v>0</v>
      </c>
      <c r="FE19" s="40">
        <v>10159</v>
      </c>
      <c r="FF19" s="40">
        <v>0</v>
      </c>
      <c r="FG19" s="41">
        <v>12304</v>
      </c>
      <c r="FH19" s="40">
        <v>0</v>
      </c>
      <c r="FI19" s="40">
        <v>13605</v>
      </c>
      <c r="FJ19" s="43">
        <v>1765</v>
      </c>
      <c r="FK19" s="44">
        <v>0</v>
      </c>
      <c r="FL19" s="40">
        <v>132514</v>
      </c>
      <c r="FM19" s="40">
        <v>0</v>
      </c>
      <c r="FN19" s="42">
        <v>132514</v>
      </c>
      <c r="FO19" s="39">
        <v>149798</v>
      </c>
      <c r="FP19" s="40">
        <v>7403</v>
      </c>
      <c r="FQ19" s="41">
        <v>157201</v>
      </c>
      <c r="FR19" s="40">
        <v>68</v>
      </c>
      <c r="FS19" s="40">
        <v>631920497</v>
      </c>
      <c r="FT19" s="42">
        <v>0</v>
      </c>
      <c r="FU19" s="39">
        <v>14285699</v>
      </c>
      <c r="FV19" s="40">
        <v>162006</v>
      </c>
      <c r="FW19" s="40">
        <v>4180381</v>
      </c>
      <c r="FX19" s="40">
        <v>3924741</v>
      </c>
      <c r="FY19" s="40">
        <v>871678</v>
      </c>
      <c r="FZ19" s="40">
        <v>499940</v>
      </c>
      <c r="GA19" s="43">
        <v>198554226</v>
      </c>
      <c r="GB19" s="39">
        <v>457290716</v>
      </c>
      <c r="GC19" s="44">
        <v>17807016</v>
      </c>
      <c r="GD19" s="40">
        <v>182407</v>
      </c>
      <c r="GE19" s="40">
        <v>17968</v>
      </c>
      <c r="GF19" s="40">
        <v>129590</v>
      </c>
      <c r="GG19" s="40">
        <v>1059885</v>
      </c>
      <c r="GH19" s="40">
        <v>1014</v>
      </c>
      <c r="GI19" s="41">
        <v>1390864</v>
      </c>
      <c r="GJ19" s="40">
        <v>364</v>
      </c>
      <c r="GK19" s="40">
        <v>28363</v>
      </c>
      <c r="GL19" s="43">
        <v>30906</v>
      </c>
      <c r="GM19" s="44">
        <v>42</v>
      </c>
      <c r="GN19" s="40">
        <v>16119390</v>
      </c>
      <c r="GO19" s="40">
        <v>237087</v>
      </c>
      <c r="GP19" s="42">
        <v>16356477</v>
      </c>
      <c r="GQ19" s="39">
        <v>0</v>
      </c>
      <c r="GR19" s="40">
        <v>0</v>
      </c>
      <c r="GS19" s="41">
        <v>4094</v>
      </c>
      <c r="GT19" s="40">
        <v>0</v>
      </c>
      <c r="GU19" s="40">
        <v>0</v>
      </c>
      <c r="GV19" s="42">
        <v>0</v>
      </c>
      <c r="GW19" s="39">
        <v>0</v>
      </c>
      <c r="GX19" s="40">
        <v>0</v>
      </c>
      <c r="GY19" s="40">
        <v>0</v>
      </c>
      <c r="GZ19" s="40">
        <v>0</v>
      </c>
      <c r="HA19" s="40">
        <v>0</v>
      </c>
      <c r="HB19" s="40">
        <v>0</v>
      </c>
      <c r="HC19" s="43">
        <v>0</v>
      </c>
      <c r="HD19" s="39">
        <v>0</v>
      </c>
      <c r="HE19" s="44">
        <v>0</v>
      </c>
      <c r="HF19" s="40">
        <v>0</v>
      </c>
      <c r="HG19" s="40">
        <v>0</v>
      </c>
      <c r="HH19" s="40">
        <v>0</v>
      </c>
      <c r="HI19" s="40">
        <v>0</v>
      </c>
      <c r="HJ19" s="40">
        <v>0</v>
      </c>
      <c r="HK19" s="41">
        <v>0</v>
      </c>
      <c r="HL19" s="40">
        <v>0</v>
      </c>
      <c r="HM19" s="40">
        <v>0</v>
      </c>
      <c r="HN19" s="43">
        <v>0</v>
      </c>
      <c r="HO19" s="44">
        <v>0</v>
      </c>
      <c r="HP19" s="40">
        <v>0</v>
      </c>
      <c r="HQ19" s="40">
        <v>0</v>
      </c>
      <c r="HR19" s="42">
        <v>0</v>
      </c>
    </row>
    <row r="20" spans="1:226" s="14" customFormat="1" ht="12" customHeight="1" x14ac:dyDescent="0.15">
      <c r="A20" s="15">
        <v>8</v>
      </c>
      <c r="B20" s="16" t="s">
        <v>60</v>
      </c>
      <c r="C20" s="33">
        <v>245486</v>
      </c>
      <c r="D20" s="34">
        <v>15524</v>
      </c>
      <c r="E20" s="35">
        <v>261010</v>
      </c>
      <c r="F20" s="34">
        <v>185</v>
      </c>
      <c r="G20" s="34">
        <v>910229105</v>
      </c>
      <c r="H20" s="36">
        <v>0</v>
      </c>
      <c r="I20" s="33">
        <v>22952361</v>
      </c>
      <c r="J20" s="34">
        <v>208120</v>
      </c>
      <c r="K20" s="34">
        <v>5907381</v>
      </c>
      <c r="L20" s="34">
        <v>7132842</v>
      </c>
      <c r="M20" s="34">
        <v>494776</v>
      </c>
      <c r="N20" s="34">
        <v>1282759</v>
      </c>
      <c r="O20" s="37">
        <v>326684602</v>
      </c>
      <c r="P20" s="33">
        <v>621522742</v>
      </c>
      <c r="Q20" s="34">
        <v>24092841</v>
      </c>
      <c r="R20" s="34">
        <v>312847</v>
      </c>
      <c r="S20" s="34">
        <v>12433</v>
      </c>
      <c r="T20" s="34">
        <v>284317</v>
      </c>
      <c r="U20" s="34">
        <v>1314023</v>
      </c>
      <c r="V20" s="34">
        <v>1080</v>
      </c>
      <c r="W20" s="35">
        <v>1924700</v>
      </c>
      <c r="X20" s="34">
        <v>989</v>
      </c>
      <c r="Y20" s="34">
        <v>24071</v>
      </c>
      <c r="Z20" s="37">
        <v>35688</v>
      </c>
      <c r="AA20" s="38">
        <v>2153</v>
      </c>
      <c r="AB20" s="34">
        <v>21570434</v>
      </c>
      <c r="AC20" s="34">
        <v>534806</v>
      </c>
      <c r="AD20" s="36">
        <v>22105240</v>
      </c>
      <c r="AE20" s="33">
        <v>14115</v>
      </c>
      <c r="AF20" s="34">
        <v>1</v>
      </c>
      <c r="AG20" s="35">
        <v>14116</v>
      </c>
      <c r="AH20" s="34">
        <v>0</v>
      </c>
      <c r="AI20" s="34">
        <v>146604533</v>
      </c>
      <c r="AJ20" s="36">
        <v>0</v>
      </c>
      <c r="AK20" s="33">
        <v>1670178</v>
      </c>
      <c r="AL20" s="34">
        <v>101082</v>
      </c>
      <c r="AM20" s="34">
        <v>1381955</v>
      </c>
      <c r="AN20" s="34">
        <v>1342301</v>
      </c>
      <c r="AO20" s="34">
        <v>160698</v>
      </c>
      <c r="AP20" s="34">
        <v>171980</v>
      </c>
      <c r="AQ20" s="37">
        <v>29535159</v>
      </c>
      <c r="AR20" s="33">
        <v>121897568</v>
      </c>
      <c r="AS20" s="34">
        <v>4780179</v>
      </c>
      <c r="AT20" s="34">
        <v>14013</v>
      </c>
      <c r="AU20" s="34">
        <v>2825</v>
      </c>
      <c r="AV20" s="34">
        <v>0</v>
      </c>
      <c r="AW20" s="34">
        <v>423943</v>
      </c>
      <c r="AX20" s="34">
        <v>247</v>
      </c>
      <c r="AY20" s="35">
        <v>441028</v>
      </c>
      <c r="AZ20" s="34">
        <v>0</v>
      </c>
      <c r="BA20" s="34">
        <v>4913</v>
      </c>
      <c r="BB20" s="37">
        <v>8232</v>
      </c>
      <c r="BC20" s="38">
        <v>0</v>
      </c>
      <c r="BD20" s="34">
        <v>4325704</v>
      </c>
      <c r="BE20" s="34">
        <v>302</v>
      </c>
      <c r="BF20" s="36">
        <v>4326006</v>
      </c>
      <c r="BG20" s="33">
        <v>10436</v>
      </c>
      <c r="BH20" s="34">
        <v>2</v>
      </c>
      <c r="BI20" s="35">
        <v>10438</v>
      </c>
      <c r="BJ20" s="34">
        <v>0</v>
      </c>
      <c r="BK20" s="34">
        <v>161354664</v>
      </c>
      <c r="BL20" s="36">
        <v>0</v>
      </c>
      <c r="BM20" s="33">
        <v>3128166</v>
      </c>
      <c r="BN20" s="34">
        <v>114511</v>
      </c>
      <c r="BO20" s="34">
        <v>1523806</v>
      </c>
      <c r="BP20" s="34">
        <v>5547176</v>
      </c>
      <c r="BQ20" s="34">
        <v>223577</v>
      </c>
      <c r="BR20" s="34">
        <v>199131</v>
      </c>
      <c r="BS20" s="37">
        <v>23793338</v>
      </c>
      <c r="BT20" s="33">
        <v>148297693</v>
      </c>
      <c r="BU20" s="34">
        <v>5718514</v>
      </c>
      <c r="BV20" s="34">
        <v>10237</v>
      </c>
      <c r="BW20" s="34">
        <v>5407</v>
      </c>
      <c r="BX20" s="34">
        <v>108</v>
      </c>
      <c r="BY20" s="34">
        <v>566132</v>
      </c>
      <c r="BZ20" s="34">
        <v>2400</v>
      </c>
      <c r="CA20" s="35">
        <v>584284</v>
      </c>
      <c r="CB20" s="34">
        <v>0</v>
      </c>
      <c r="CC20" s="34">
        <v>5723</v>
      </c>
      <c r="CD20" s="37">
        <v>12689</v>
      </c>
      <c r="CE20" s="38">
        <v>0</v>
      </c>
      <c r="CF20" s="34">
        <v>5115400</v>
      </c>
      <c r="CG20" s="34">
        <v>418</v>
      </c>
      <c r="CH20" s="36">
        <v>5115818</v>
      </c>
      <c r="CI20" s="33">
        <v>2393</v>
      </c>
      <c r="CJ20" s="34">
        <v>0</v>
      </c>
      <c r="CK20" s="35">
        <v>2393</v>
      </c>
      <c r="CL20" s="34">
        <v>0</v>
      </c>
      <c r="CM20" s="34">
        <v>73905138</v>
      </c>
      <c r="CN20" s="36">
        <v>0</v>
      </c>
      <c r="CO20" s="33">
        <v>1519903</v>
      </c>
      <c r="CP20" s="34">
        <v>160212</v>
      </c>
      <c r="CQ20" s="34">
        <v>4624693</v>
      </c>
      <c r="CR20" s="34">
        <v>981972</v>
      </c>
      <c r="CS20" s="34">
        <v>98395</v>
      </c>
      <c r="CT20" s="34">
        <v>52126</v>
      </c>
      <c r="CU20" s="37">
        <v>5249674</v>
      </c>
      <c r="CV20" s="33">
        <v>76092765</v>
      </c>
      <c r="CW20" s="34">
        <v>2897378</v>
      </c>
      <c r="CX20" s="34">
        <v>594</v>
      </c>
      <c r="CY20" s="34">
        <v>7319</v>
      </c>
      <c r="CZ20" s="34">
        <v>0</v>
      </c>
      <c r="DA20" s="34">
        <v>291586</v>
      </c>
      <c r="DB20" s="34">
        <v>298</v>
      </c>
      <c r="DC20" s="35">
        <v>299797</v>
      </c>
      <c r="DD20" s="34">
        <v>0</v>
      </c>
      <c r="DE20" s="34">
        <v>2676</v>
      </c>
      <c r="DF20" s="37">
        <v>8648</v>
      </c>
      <c r="DG20" s="38">
        <v>0</v>
      </c>
      <c r="DH20" s="34">
        <v>2586257</v>
      </c>
      <c r="DI20" s="34">
        <v>0</v>
      </c>
      <c r="DJ20" s="36">
        <v>2586257</v>
      </c>
      <c r="DK20" s="33">
        <v>295</v>
      </c>
      <c r="DL20" s="34">
        <v>0</v>
      </c>
      <c r="DM20" s="35">
        <v>295</v>
      </c>
      <c r="DN20" s="34">
        <v>0</v>
      </c>
      <c r="DO20" s="34">
        <v>20094392</v>
      </c>
      <c r="DP20" s="36">
        <v>0</v>
      </c>
      <c r="DQ20" s="33">
        <v>498512</v>
      </c>
      <c r="DR20" s="34">
        <v>4747</v>
      </c>
      <c r="DS20" s="34">
        <v>115061</v>
      </c>
      <c r="DT20" s="34">
        <v>1114136</v>
      </c>
      <c r="DU20" s="34">
        <v>97227</v>
      </c>
      <c r="DV20" s="34">
        <v>2167</v>
      </c>
      <c r="DW20" s="37">
        <v>648275</v>
      </c>
      <c r="DX20" s="33">
        <v>21277967</v>
      </c>
      <c r="DY20" s="38">
        <v>814520</v>
      </c>
      <c r="DZ20" s="34">
        <v>0</v>
      </c>
      <c r="EA20" s="34">
        <v>4981</v>
      </c>
      <c r="EB20" s="34">
        <v>0</v>
      </c>
      <c r="EC20" s="34">
        <v>77710</v>
      </c>
      <c r="ED20" s="34">
        <v>1014</v>
      </c>
      <c r="EE20" s="35">
        <v>83705</v>
      </c>
      <c r="EF20" s="34">
        <v>0</v>
      </c>
      <c r="EG20" s="34">
        <v>1669</v>
      </c>
      <c r="EH20" s="37">
        <v>4704</v>
      </c>
      <c r="EI20" s="38">
        <v>0</v>
      </c>
      <c r="EJ20" s="34">
        <v>724442</v>
      </c>
      <c r="EK20" s="34">
        <v>0</v>
      </c>
      <c r="EL20" s="36">
        <v>724442</v>
      </c>
      <c r="EM20" s="33">
        <v>80</v>
      </c>
      <c r="EN20" s="34">
        <v>0</v>
      </c>
      <c r="EO20" s="35">
        <v>80</v>
      </c>
      <c r="EP20" s="34">
        <v>0</v>
      </c>
      <c r="EQ20" s="34">
        <v>14529348</v>
      </c>
      <c r="ER20" s="36">
        <v>0</v>
      </c>
      <c r="ES20" s="33">
        <v>54488</v>
      </c>
      <c r="ET20" s="34">
        <v>0</v>
      </c>
      <c r="EU20" s="34">
        <v>32030</v>
      </c>
      <c r="EV20" s="34">
        <v>32276</v>
      </c>
      <c r="EW20" s="34">
        <v>28696</v>
      </c>
      <c r="EX20" s="34">
        <v>113</v>
      </c>
      <c r="EY20" s="37">
        <v>169782</v>
      </c>
      <c r="EZ20" s="33">
        <v>14507169</v>
      </c>
      <c r="FA20" s="38">
        <v>577235</v>
      </c>
      <c r="FB20" s="34">
        <v>0</v>
      </c>
      <c r="FC20" s="34">
        <v>1535</v>
      </c>
      <c r="FD20" s="34">
        <v>0</v>
      </c>
      <c r="FE20" s="34">
        <v>45848</v>
      </c>
      <c r="FF20" s="34">
        <v>0</v>
      </c>
      <c r="FG20" s="35">
        <v>47383</v>
      </c>
      <c r="FH20" s="34">
        <v>0</v>
      </c>
      <c r="FI20" s="34">
        <v>491</v>
      </c>
      <c r="FJ20" s="37">
        <v>1077</v>
      </c>
      <c r="FK20" s="38">
        <v>0</v>
      </c>
      <c r="FL20" s="34">
        <v>528284</v>
      </c>
      <c r="FM20" s="34">
        <v>0</v>
      </c>
      <c r="FN20" s="36">
        <v>528284</v>
      </c>
      <c r="FO20" s="33">
        <v>272805</v>
      </c>
      <c r="FP20" s="34">
        <v>15527</v>
      </c>
      <c r="FQ20" s="35">
        <v>288332</v>
      </c>
      <c r="FR20" s="34">
        <v>185</v>
      </c>
      <c r="FS20" s="34">
        <v>1326717180</v>
      </c>
      <c r="FT20" s="36">
        <v>0</v>
      </c>
      <c r="FU20" s="33">
        <v>29823608</v>
      </c>
      <c r="FV20" s="34">
        <v>588672</v>
      </c>
      <c r="FW20" s="34">
        <v>13584926</v>
      </c>
      <c r="FX20" s="34">
        <v>16150703</v>
      </c>
      <c r="FY20" s="34">
        <v>1103369</v>
      </c>
      <c r="FZ20" s="34">
        <v>1708276</v>
      </c>
      <c r="GA20" s="37">
        <v>386080830</v>
      </c>
      <c r="GB20" s="33">
        <v>1003595904</v>
      </c>
      <c r="GC20" s="38">
        <v>38880667</v>
      </c>
      <c r="GD20" s="34">
        <v>337691</v>
      </c>
      <c r="GE20" s="34">
        <v>34500</v>
      </c>
      <c r="GF20" s="34">
        <v>284425</v>
      </c>
      <c r="GG20" s="34">
        <v>2719242</v>
      </c>
      <c r="GH20" s="34">
        <v>5039</v>
      </c>
      <c r="GI20" s="35">
        <v>3380897</v>
      </c>
      <c r="GJ20" s="34">
        <v>989</v>
      </c>
      <c r="GK20" s="34">
        <v>39543</v>
      </c>
      <c r="GL20" s="37">
        <v>71038</v>
      </c>
      <c r="GM20" s="38">
        <v>2153</v>
      </c>
      <c r="GN20" s="34">
        <v>34850521</v>
      </c>
      <c r="GO20" s="34">
        <v>535526</v>
      </c>
      <c r="GP20" s="36">
        <v>35386047</v>
      </c>
      <c r="GQ20" s="33">
        <v>0</v>
      </c>
      <c r="GR20" s="34">
        <v>0</v>
      </c>
      <c r="GS20" s="35">
        <v>13206</v>
      </c>
      <c r="GT20" s="34">
        <v>0</v>
      </c>
      <c r="GU20" s="34">
        <v>0</v>
      </c>
      <c r="GV20" s="36">
        <v>0</v>
      </c>
      <c r="GW20" s="33">
        <v>0</v>
      </c>
      <c r="GX20" s="34">
        <v>0</v>
      </c>
      <c r="GY20" s="34">
        <v>0</v>
      </c>
      <c r="GZ20" s="34">
        <v>0</v>
      </c>
      <c r="HA20" s="34">
        <v>0</v>
      </c>
      <c r="HB20" s="34">
        <v>0</v>
      </c>
      <c r="HC20" s="37">
        <v>0</v>
      </c>
      <c r="HD20" s="33">
        <v>0</v>
      </c>
      <c r="HE20" s="38">
        <v>0</v>
      </c>
      <c r="HF20" s="34">
        <v>0</v>
      </c>
      <c r="HG20" s="34">
        <v>0</v>
      </c>
      <c r="HH20" s="34">
        <v>0</v>
      </c>
      <c r="HI20" s="34">
        <v>0</v>
      </c>
      <c r="HJ20" s="34">
        <v>0</v>
      </c>
      <c r="HK20" s="35">
        <v>0</v>
      </c>
      <c r="HL20" s="34">
        <v>0</v>
      </c>
      <c r="HM20" s="34">
        <v>0</v>
      </c>
      <c r="HN20" s="37">
        <v>0</v>
      </c>
      <c r="HO20" s="38">
        <v>0</v>
      </c>
      <c r="HP20" s="34">
        <v>0</v>
      </c>
      <c r="HQ20" s="34">
        <v>0</v>
      </c>
      <c r="HR20" s="36">
        <v>0</v>
      </c>
    </row>
    <row r="21" spans="1:226" s="14" customFormat="1" ht="12" customHeight="1" x14ac:dyDescent="0.15">
      <c r="A21" s="17">
        <v>9</v>
      </c>
      <c r="B21" s="18" t="s">
        <v>61</v>
      </c>
      <c r="C21" s="39">
        <v>207552</v>
      </c>
      <c r="D21" s="40">
        <v>4156</v>
      </c>
      <c r="E21" s="41">
        <v>211708</v>
      </c>
      <c r="F21" s="40">
        <v>91</v>
      </c>
      <c r="G21" s="40">
        <v>753914350</v>
      </c>
      <c r="H21" s="42">
        <v>0</v>
      </c>
      <c r="I21" s="39">
        <v>31117539</v>
      </c>
      <c r="J21" s="40">
        <v>421370</v>
      </c>
      <c r="K21" s="40">
        <v>5475278</v>
      </c>
      <c r="L21" s="40">
        <v>7646565</v>
      </c>
      <c r="M21" s="40">
        <v>792803</v>
      </c>
      <c r="N21" s="40">
        <v>653807</v>
      </c>
      <c r="O21" s="43">
        <v>262735824</v>
      </c>
      <c r="P21" s="39">
        <v>537285888</v>
      </c>
      <c r="Q21" s="40">
        <v>20558650</v>
      </c>
      <c r="R21" s="40">
        <v>244208</v>
      </c>
      <c r="S21" s="40">
        <v>13534</v>
      </c>
      <c r="T21" s="40">
        <v>182707</v>
      </c>
      <c r="U21" s="40">
        <v>1156053</v>
      </c>
      <c r="V21" s="40">
        <v>1009</v>
      </c>
      <c r="W21" s="41">
        <v>1597511</v>
      </c>
      <c r="X21" s="40">
        <v>524</v>
      </c>
      <c r="Y21" s="40">
        <v>25892</v>
      </c>
      <c r="Z21" s="43">
        <v>31684</v>
      </c>
      <c r="AA21" s="44">
        <v>593</v>
      </c>
      <c r="AB21" s="40">
        <v>18888716</v>
      </c>
      <c r="AC21" s="40">
        <v>13730</v>
      </c>
      <c r="AD21" s="42">
        <v>18902446</v>
      </c>
      <c r="AE21" s="39">
        <v>12519</v>
      </c>
      <c r="AF21" s="40">
        <v>2</v>
      </c>
      <c r="AG21" s="41">
        <v>12521</v>
      </c>
      <c r="AH21" s="40">
        <v>0</v>
      </c>
      <c r="AI21" s="40">
        <v>129558400</v>
      </c>
      <c r="AJ21" s="42">
        <v>0</v>
      </c>
      <c r="AK21" s="39">
        <v>4037424</v>
      </c>
      <c r="AL21" s="40">
        <v>23183</v>
      </c>
      <c r="AM21" s="40">
        <v>1637906</v>
      </c>
      <c r="AN21" s="40">
        <v>1904967</v>
      </c>
      <c r="AO21" s="40">
        <v>217587</v>
      </c>
      <c r="AP21" s="40">
        <v>168119</v>
      </c>
      <c r="AQ21" s="43">
        <v>25626503</v>
      </c>
      <c r="AR21" s="39">
        <v>111921083</v>
      </c>
      <c r="AS21" s="40">
        <v>4316573</v>
      </c>
      <c r="AT21" s="40">
        <v>12422</v>
      </c>
      <c r="AU21" s="40">
        <v>4091</v>
      </c>
      <c r="AV21" s="40">
        <v>136</v>
      </c>
      <c r="AW21" s="40">
        <v>378383</v>
      </c>
      <c r="AX21" s="40">
        <v>636</v>
      </c>
      <c r="AY21" s="41">
        <v>395668</v>
      </c>
      <c r="AZ21" s="40">
        <v>0</v>
      </c>
      <c r="BA21" s="40">
        <v>6276</v>
      </c>
      <c r="BB21" s="43">
        <v>8116</v>
      </c>
      <c r="BC21" s="44">
        <v>0</v>
      </c>
      <c r="BD21" s="40">
        <v>3906139</v>
      </c>
      <c r="BE21" s="40">
        <v>374</v>
      </c>
      <c r="BF21" s="42">
        <v>3906513</v>
      </c>
      <c r="BG21" s="39">
        <v>10337</v>
      </c>
      <c r="BH21" s="40">
        <v>1</v>
      </c>
      <c r="BI21" s="41">
        <v>10338</v>
      </c>
      <c r="BJ21" s="40">
        <v>0</v>
      </c>
      <c r="BK21" s="40">
        <v>161175204</v>
      </c>
      <c r="BL21" s="42">
        <v>0</v>
      </c>
      <c r="BM21" s="39">
        <v>5856501</v>
      </c>
      <c r="BN21" s="40">
        <v>90226</v>
      </c>
      <c r="BO21" s="40">
        <v>1892186</v>
      </c>
      <c r="BP21" s="40">
        <v>6434168</v>
      </c>
      <c r="BQ21" s="40">
        <v>379660</v>
      </c>
      <c r="BR21" s="40">
        <v>129388</v>
      </c>
      <c r="BS21" s="43">
        <v>22908843</v>
      </c>
      <c r="BT21" s="39">
        <v>153048490</v>
      </c>
      <c r="BU21" s="40">
        <v>5826484</v>
      </c>
      <c r="BV21" s="40">
        <v>10101</v>
      </c>
      <c r="BW21" s="40">
        <v>5451</v>
      </c>
      <c r="BX21" s="40">
        <v>0</v>
      </c>
      <c r="BY21" s="40">
        <v>563623</v>
      </c>
      <c r="BZ21" s="40">
        <v>932</v>
      </c>
      <c r="CA21" s="41">
        <v>580107</v>
      </c>
      <c r="CB21" s="40">
        <v>0</v>
      </c>
      <c r="CC21" s="40">
        <v>8772</v>
      </c>
      <c r="CD21" s="43">
        <v>16314</v>
      </c>
      <c r="CE21" s="44">
        <v>0</v>
      </c>
      <c r="CF21" s="40">
        <v>5221217</v>
      </c>
      <c r="CG21" s="40">
        <v>74</v>
      </c>
      <c r="CH21" s="42">
        <v>5221291</v>
      </c>
      <c r="CI21" s="39">
        <v>2812</v>
      </c>
      <c r="CJ21" s="40">
        <v>0</v>
      </c>
      <c r="CK21" s="41">
        <v>2812</v>
      </c>
      <c r="CL21" s="40">
        <v>0</v>
      </c>
      <c r="CM21" s="40">
        <v>87389827</v>
      </c>
      <c r="CN21" s="42">
        <v>0</v>
      </c>
      <c r="CO21" s="39">
        <v>6646948</v>
      </c>
      <c r="CP21" s="40">
        <v>56245</v>
      </c>
      <c r="CQ21" s="40">
        <v>6053109</v>
      </c>
      <c r="CR21" s="40">
        <v>12979237</v>
      </c>
      <c r="CS21" s="40">
        <v>502059</v>
      </c>
      <c r="CT21" s="40">
        <v>107950</v>
      </c>
      <c r="CU21" s="43">
        <v>6036711</v>
      </c>
      <c r="CV21" s="39">
        <v>107698664</v>
      </c>
      <c r="CW21" s="40">
        <v>3783081</v>
      </c>
      <c r="CX21" s="40">
        <v>645</v>
      </c>
      <c r="CY21" s="40">
        <v>8438</v>
      </c>
      <c r="CZ21" s="40">
        <v>0</v>
      </c>
      <c r="DA21" s="40">
        <v>381755</v>
      </c>
      <c r="DB21" s="40">
        <v>1358</v>
      </c>
      <c r="DC21" s="41">
        <v>392196</v>
      </c>
      <c r="DD21" s="40">
        <v>0</v>
      </c>
      <c r="DE21" s="40">
        <v>9756</v>
      </c>
      <c r="DF21" s="43">
        <v>50654</v>
      </c>
      <c r="DG21" s="44">
        <v>0</v>
      </c>
      <c r="DH21" s="40">
        <v>3330475</v>
      </c>
      <c r="DI21" s="40">
        <v>0</v>
      </c>
      <c r="DJ21" s="42">
        <v>3330475</v>
      </c>
      <c r="DK21" s="39">
        <v>525</v>
      </c>
      <c r="DL21" s="40">
        <v>0</v>
      </c>
      <c r="DM21" s="41">
        <v>525</v>
      </c>
      <c r="DN21" s="40">
        <v>0</v>
      </c>
      <c r="DO21" s="40">
        <v>36119257</v>
      </c>
      <c r="DP21" s="42">
        <v>0</v>
      </c>
      <c r="DQ21" s="39">
        <v>589926</v>
      </c>
      <c r="DR21" s="40">
        <v>2106</v>
      </c>
      <c r="DS21" s="40">
        <v>3920744</v>
      </c>
      <c r="DT21" s="40">
        <v>746019</v>
      </c>
      <c r="DU21" s="40">
        <v>448806</v>
      </c>
      <c r="DV21" s="40">
        <v>0</v>
      </c>
      <c r="DW21" s="43">
        <v>1167537</v>
      </c>
      <c r="DX21" s="39">
        <v>40659321</v>
      </c>
      <c r="DY21" s="44">
        <v>1512095</v>
      </c>
      <c r="DZ21" s="40">
        <v>0</v>
      </c>
      <c r="EA21" s="40">
        <v>6564</v>
      </c>
      <c r="EB21" s="40">
        <v>0</v>
      </c>
      <c r="EC21" s="40">
        <v>130698</v>
      </c>
      <c r="ED21" s="40">
        <v>30</v>
      </c>
      <c r="EE21" s="41">
        <v>137292</v>
      </c>
      <c r="EF21" s="40">
        <v>0</v>
      </c>
      <c r="EG21" s="40">
        <v>9995</v>
      </c>
      <c r="EH21" s="43">
        <v>9671</v>
      </c>
      <c r="EI21" s="44">
        <v>0</v>
      </c>
      <c r="EJ21" s="40">
        <v>1355137</v>
      </c>
      <c r="EK21" s="40">
        <v>0</v>
      </c>
      <c r="EL21" s="42">
        <v>1355137</v>
      </c>
      <c r="EM21" s="39">
        <v>188</v>
      </c>
      <c r="EN21" s="40">
        <v>0</v>
      </c>
      <c r="EO21" s="41">
        <v>188</v>
      </c>
      <c r="EP21" s="40">
        <v>0</v>
      </c>
      <c r="EQ21" s="40">
        <v>37044511</v>
      </c>
      <c r="ER21" s="42">
        <v>0</v>
      </c>
      <c r="ES21" s="39">
        <v>2244334</v>
      </c>
      <c r="ET21" s="40">
        <v>69214</v>
      </c>
      <c r="EU21" s="40">
        <v>2312600</v>
      </c>
      <c r="EV21" s="40">
        <v>2210331</v>
      </c>
      <c r="EW21" s="40">
        <v>346950</v>
      </c>
      <c r="EX21" s="40">
        <v>192</v>
      </c>
      <c r="EY21" s="43">
        <v>426316</v>
      </c>
      <c r="EZ21" s="39">
        <v>43801816</v>
      </c>
      <c r="FA21" s="44">
        <v>1609500</v>
      </c>
      <c r="FB21" s="40">
        <v>0</v>
      </c>
      <c r="FC21" s="40">
        <v>16495</v>
      </c>
      <c r="FD21" s="40">
        <v>0</v>
      </c>
      <c r="FE21" s="40">
        <v>99923</v>
      </c>
      <c r="FF21" s="40">
        <v>1109</v>
      </c>
      <c r="FG21" s="41">
        <v>117527</v>
      </c>
      <c r="FH21" s="40">
        <v>0</v>
      </c>
      <c r="FI21" s="40">
        <v>4891</v>
      </c>
      <c r="FJ21" s="43">
        <v>5207</v>
      </c>
      <c r="FK21" s="44">
        <v>0</v>
      </c>
      <c r="FL21" s="40">
        <v>1481875</v>
      </c>
      <c r="FM21" s="40">
        <v>0</v>
      </c>
      <c r="FN21" s="42">
        <v>1481875</v>
      </c>
      <c r="FO21" s="39">
        <v>233933</v>
      </c>
      <c r="FP21" s="40">
        <v>4159</v>
      </c>
      <c r="FQ21" s="41">
        <v>238092</v>
      </c>
      <c r="FR21" s="40">
        <v>91</v>
      </c>
      <c r="FS21" s="40">
        <v>1205201549</v>
      </c>
      <c r="FT21" s="42">
        <v>0</v>
      </c>
      <c r="FU21" s="39">
        <v>50492672</v>
      </c>
      <c r="FV21" s="40">
        <v>662344</v>
      </c>
      <c r="FW21" s="40">
        <v>21291823</v>
      </c>
      <c r="FX21" s="40">
        <v>31921287</v>
      </c>
      <c r="FY21" s="40">
        <v>2687865</v>
      </c>
      <c r="FZ21" s="40">
        <v>1059456</v>
      </c>
      <c r="GA21" s="43">
        <v>318901734</v>
      </c>
      <c r="GB21" s="39">
        <v>994415262</v>
      </c>
      <c r="GC21" s="44">
        <v>37606383</v>
      </c>
      <c r="GD21" s="40">
        <v>267376</v>
      </c>
      <c r="GE21" s="40">
        <v>54573</v>
      </c>
      <c r="GF21" s="40">
        <v>182843</v>
      </c>
      <c r="GG21" s="40">
        <v>2710435</v>
      </c>
      <c r="GH21" s="40">
        <v>5074</v>
      </c>
      <c r="GI21" s="41">
        <v>3220301</v>
      </c>
      <c r="GJ21" s="40">
        <v>524</v>
      </c>
      <c r="GK21" s="40">
        <v>65582</v>
      </c>
      <c r="GL21" s="43">
        <v>121646</v>
      </c>
      <c r="GM21" s="44">
        <v>593</v>
      </c>
      <c r="GN21" s="40">
        <v>34183559</v>
      </c>
      <c r="GO21" s="40">
        <v>14178</v>
      </c>
      <c r="GP21" s="42">
        <v>34197737</v>
      </c>
      <c r="GQ21" s="39">
        <v>0</v>
      </c>
      <c r="GR21" s="40">
        <v>0</v>
      </c>
      <c r="GS21" s="41">
        <v>13863</v>
      </c>
      <c r="GT21" s="40">
        <v>0</v>
      </c>
      <c r="GU21" s="40">
        <v>0</v>
      </c>
      <c r="GV21" s="42">
        <v>0</v>
      </c>
      <c r="GW21" s="39">
        <v>0</v>
      </c>
      <c r="GX21" s="40">
        <v>0</v>
      </c>
      <c r="GY21" s="40">
        <v>0</v>
      </c>
      <c r="GZ21" s="40">
        <v>0</v>
      </c>
      <c r="HA21" s="40">
        <v>0</v>
      </c>
      <c r="HB21" s="40">
        <v>0</v>
      </c>
      <c r="HC21" s="43">
        <v>0</v>
      </c>
      <c r="HD21" s="39">
        <v>0</v>
      </c>
      <c r="HE21" s="44">
        <v>0</v>
      </c>
      <c r="HF21" s="40">
        <v>0</v>
      </c>
      <c r="HG21" s="40">
        <v>0</v>
      </c>
      <c r="HH21" s="40">
        <v>0</v>
      </c>
      <c r="HI21" s="40">
        <v>0</v>
      </c>
      <c r="HJ21" s="40">
        <v>0</v>
      </c>
      <c r="HK21" s="41">
        <v>0</v>
      </c>
      <c r="HL21" s="40">
        <v>0</v>
      </c>
      <c r="HM21" s="40">
        <v>0</v>
      </c>
      <c r="HN21" s="43">
        <v>0</v>
      </c>
      <c r="HO21" s="44">
        <v>0</v>
      </c>
      <c r="HP21" s="40">
        <v>0</v>
      </c>
      <c r="HQ21" s="40">
        <v>0</v>
      </c>
      <c r="HR21" s="42">
        <v>0</v>
      </c>
    </row>
    <row r="22" spans="1:226" s="14" customFormat="1" ht="12" customHeight="1" x14ac:dyDescent="0.15">
      <c r="A22" s="15">
        <v>10</v>
      </c>
      <c r="B22" s="16" t="s">
        <v>62</v>
      </c>
      <c r="C22" s="33">
        <v>133063</v>
      </c>
      <c r="D22" s="34">
        <v>4920</v>
      </c>
      <c r="E22" s="35">
        <v>137983</v>
      </c>
      <c r="F22" s="34">
        <v>48</v>
      </c>
      <c r="G22" s="34">
        <v>492150085</v>
      </c>
      <c r="H22" s="36">
        <v>0</v>
      </c>
      <c r="I22" s="33">
        <v>29943210</v>
      </c>
      <c r="J22" s="34">
        <v>420101</v>
      </c>
      <c r="K22" s="34">
        <v>7270050</v>
      </c>
      <c r="L22" s="34">
        <v>6890185</v>
      </c>
      <c r="M22" s="34">
        <v>784066</v>
      </c>
      <c r="N22" s="34">
        <v>389815</v>
      </c>
      <c r="O22" s="37">
        <v>169865145</v>
      </c>
      <c r="P22" s="33">
        <v>367982367</v>
      </c>
      <c r="Q22" s="34">
        <v>13803107</v>
      </c>
      <c r="R22" s="34">
        <v>157294</v>
      </c>
      <c r="S22" s="34">
        <v>15471</v>
      </c>
      <c r="T22" s="34">
        <v>59682</v>
      </c>
      <c r="U22" s="34">
        <v>721925</v>
      </c>
      <c r="V22" s="34">
        <v>8360</v>
      </c>
      <c r="W22" s="35">
        <v>962732</v>
      </c>
      <c r="X22" s="34">
        <v>298</v>
      </c>
      <c r="Y22" s="34">
        <v>25584</v>
      </c>
      <c r="Z22" s="37">
        <v>33353</v>
      </c>
      <c r="AA22" s="38">
        <v>837</v>
      </c>
      <c r="AB22" s="34">
        <v>12654518</v>
      </c>
      <c r="AC22" s="34">
        <v>125785</v>
      </c>
      <c r="AD22" s="36">
        <v>12780303</v>
      </c>
      <c r="AE22" s="33">
        <v>9876</v>
      </c>
      <c r="AF22" s="34">
        <v>1</v>
      </c>
      <c r="AG22" s="35">
        <v>9877</v>
      </c>
      <c r="AH22" s="34">
        <v>0</v>
      </c>
      <c r="AI22" s="34">
        <v>102382176</v>
      </c>
      <c r="AJ22" s="36">
        <v>0</v>
      </c>
      <c r="AK22" s="33">
        <v>2607744</v>
      </c>
      <c r="AL22" s="34">
        <v>112465</v>
      </c>
      <c r="AM22" s="34">
        <v>3084417</v>
      </c>
      <c r="AN22" s="34">
        <v>3755475</v>
      </c>
      <c r="AO22" s="34">
        <v>166557</v>
      </c>
      <c r="AP22" s="34">
        <v>90056</v>
      </c>
      <c r="AQ22" s="37">
        <v>20166824</v>
      </c>
      <c r="AR22" s="33">
        <v>92032066</v>
      </c>
      <c r="AS22" s="34">
        <v>3486091</v>
      </c>
      <c r="AT22" s="34">
        <v>9782</v>
      </c>
      <c r="AU22" s="34">
        <v>3319</v>
      </c>
      <c r="AV22" s="34">
        <v>39</v>
      </c>
      <c r="AW22" s="34">
        <v>290712</v>
      </c>
      <c r="AX22" s="34">
        <v>299</v>
      </c>
      <c r="AY22" s="35">
        <v>304151</v>
      </c>
      <c r="AZ22" s="34">
        <v>0</v>
      </c>
      <c r="BA22" s="34">
        <v>4483</v>
      </c>
      <c r="BB22" s="37">
        <v>7951</v>
      </c>
      <c r="BC22" s="38">
        <v>0</v>
      </c>
      <c r="BD22" s="34">
        <v>3169331</v>
      </c>
      <c r="BE22" s="34">
        <v>175</v>
      </c>
      <c r="BF22" s="36">
        <v>3169506</v>
      </c>
      <c r="BG22" s="33">
        <v>10476</v>
      </c>
      <c r="BH22" s="34">
        <v>2</v>
      </c>
      <c r="BI22" s="35">
        <v>10478</v>
      </c>
      <c r="BJ22" s="34">
        <v>0</v>
      </c>
      <c r="BK22" s="34">
        <v>165497184</v>
      </c>
      <c r="BL22" s="36">
        <v>0</v>
      </c>
      <c r="BM22" s="33">
        <v>3706480</v>
      </c>
      <c r="BN22" s="34">
        <v>120239</v>
      </c>
      <c r="BO22" s="34">
        <v>3972547</v>
      </c>
      <c r="BP22" s="34">
        <v>4521955</v>
      </c>
      <c r="BQ22" s="34">
        <v>345251</v>
      </c>
      <c r="BR22" s="34">
        <v>110639</v>
      </c>
      <c r="BS22" s="37">
        <v>23511331</v>
      </c>
      <c r="BT22" s="33">
        <v>154762964</v>
      </c>
      <c r="BU22" s="34">
        <v>5936170</v>
      </c>
      <c r="BV22" s="34">
        <v>10215</v>
      </c>
      <c r="BW22" s="34">
        <v>7223</v>
      </c>
      <c r="BX22" s="34">
        <v>0</v>
      </c>
      <c r="BY22" s="34">
        <v>530738</v>
      </c>
      <c r="BZ22" s="34">
        <v>2446</v>
      </c>
      <c r="CA22" s="35">
        <v>550622</v>
      </c>
      <c r="CB22" s="34">
        <v>0</v>
      </c>
      <c r="CC22" s="34">
        <v>8071</v>
      </c>
      <c r="CD22" s="37">
        <v>21413</v>
      </c>
      <c r="CE22" s="38">
        <v>0</v>
      </c>
      <c r="CF22" s="34">
        <v>5355689</v>
      </c>
      <c r="CG22" s="34">
        <v>375</v>
      </c>
      <c r="CH22" s="36">
        <v>5356064</v>
      </c>
      <c r="CI22" s="33">
        <v>3809</v>
      </c>
      <c r="CJ22" s="34">
        <v>1</v>
      </c>
      <c r="CK22" s="35">
        <v>3810</v>
      </c>
      <c r="CL22" s="34">
        <v>0</v>
      </c>
      <c r="CM22" s="34">
        <v>121189280</v>
      </c>
      <c r="CN22" s="36">
        <v>0</v>
      </c>
      <c r="CO22" s="33">
        <v>6057753</v>
      </c>
      <c r="CP22" s="34">
        <v>187688</v>
      </c>
      <c r="CQ22" s="34">
        <v>12268566</v>
      </c>
      <c r="CR22" s="34">
        <v>4318712</v>
      </c>
      <c r="CS22" s="34">
        <v>495068</v>
      </c>
      <c r="CT22" s="34">
        <v>332078</v>
      </c>
      <c r="CU22" s="37">
        <v>8412725</v>
      </c>
      <c r="CV22" s="33">
        <v>136436420</v>
      </c>
      <c r="CW22" s="34">
        <v>4986532</v>
      </c>
      <c r="CX22" s="34">
        <v>795</v>
      </c>
      <c r="CY22" s="34">
        <v>10491</v>
      </c>
      <c r="CZ22" s="34">
        <v>0</v>
      </c>
      <c r="DA22" s="34">
        <v>415907</v>
      </c>
      <c r="DB22" s="34">
        <v>6025</v>
      </c>
      <c r="DC22" s="35">
        <v>433218</v>
      </c>
      <c r="DD22" s="34">
        <v>0</v>
      </c>
      <c r="DE22" s="34">
        <v>12152</v>
      </c>
      <c r="DF22" s="37">
        <v>17177</v>
      </c>
      <c r="DG22" s="38">
        <v>0</v>
      </c>
      <c r="DH22" s="34">
        <v>4523970</v>
      </c>
      <c r="DI22" s="34">
        <v>15</v>
      </c>
      <c r="DJ22" s="36">
        <v>4523985</v>
      </c>
      <c r="DK22" s="33">
        <v>760</v>
      </c>
      <c r="DL22" s="34">
        <v>0</v>
      </c>
      <c r="DM22" s="35">
        <v>760</v>
      </c>
      <c r="DN22" s="34">
        <v>0</v>
      </c>
      <c r="DO22" s="34">
        <v>53316429</v>
      </c>
      <c r="DP22" s="36">
        <v>0</v>
      </c>
      <c r="DQ22" s="33">
        <v>747728</v>
      </c>
      <c r="DR22" s="34">
        <v>138553</v>
      </c>
      <c r="DS22" s="34">
        <v>2574501</v>
      </c>
      <c r="DT22" s="34">
        <v>3553813</v>
      </c>
      <c r="DU22" s="34">
        <v>466321</v>
      </c>
      <c r="DV22" s="34">
        <v>84026</v>
      </c>
      <c r="DW22" s="37">
        <v>1741220</v>
      </c>
      <c r="DX22" s="33">
        <v>59140151</v>
      </c>
      <c r="DY22" s="38">
        <v>2216039</v>
      </c>
      <c r="DZ22" s="34">
        <v>0</v>
      </c>
      <c r="EA22" s="34">
        <v>11039</v>
      </c>
      <c r="EB22" s="34">
        <v>0</v>
      </c>
      <c r="EC22" s="34">
        <v>167198</v>
      </c>
      <c r="ED22" s="34">
        <v>2024</v>
      </c>
      <c r="EE22" s="35">
        <v>180261</v>
      </c>
      <c r="EF22" s="34">
        <v>0</v>
      </c>
      <c r="EG22" s="34">
        <v>9128</v>
      </c>
      <c r="EH22" s="37">
        <v>12585</v>
      </c>
      <c r="EI22" s="38">
        <v>0</v>
      </c>
      <c r="EJ22" s="34">
        <v>2014065</v>
      </c>
      <c r="EK22" s="34">
        <v>0</v>
      </c>
      <c r="EL22" s="36">
        <v>2014065</v>
      </c>
      <c r="EM22" s="33">
        <v>309</v>
      </c>
      <c r="EN22" s="34">
        <v>0</v>
      </c>
      <c r="EO22" s="35">
        <v>309</v>
      </c>
      <c r="EP22" s="34">
        <v>0</v>
      </c>
      <c r="EQ22" s="34">
        <v>66527299</v>
      </c>
      <c r="ER22" s="36">
        <v>0</v>
      </c>
      <c r="ES22" s="33">
        <v>1455076</v>
      </c>
      <c r="ET22" s="34">
        <v>373673</v>
      </c>
      <c r="EU22" s="34">
        <v>6389507</v>
      </c>
      <c r="EV22" s="34">
        <v>7263876</v>
      </c>
      <c r="EW22" s="34">
        <v>984525</v>
      </c>
      <c r="EX22" s="34">
        <v>300</v>
      </c>
      <c r="EY22" s="37">
        <v>714767</v>
      </c>
      <c r="EZ22" s="33">
        <v>82279489</v>
      </c>
      <c r="FA22" s="38">
        <v>2967806</v>
      </c>
      <c r="FB22" s="34">
        <v>0</v>
      </c>
      <c r="FC22" s="34">
        <v>49005</v>
      </c>
      <c r="FD22" s="34">
        <v>0</v>
      </c>
      <c r="FE22" s="34">
        <v>169352</v>
      </c>
      <c r="FF22" s="34">
        <v>49</v>
      </c>
      <c r="FG22" s="35">
        <v>218406</v>
      </c>
      <c r="FH22" s="34">
        <v>0</v>
      </c>
      <c r="FI22" s="34">
        <v>11360</v>
      </c>
      <c r="FJ22" s="37">
        <v>22942</v>
      </c>
      <c r="FK22" s="38">
        <v>0</v>
      </c>
      <c r="FL22" s="34">
        <v>2715098</v>
      </c>
      <c r="FM22" s="34">
        <v>0</v>
      </c>
      <c r="FN22" s="36">
        <v>2715098</v>
      </c>
      <c r="FO22" s="33">
        <v>158293</v>
      </c>
      <c r="FP22" s="34">
        <v>4924</v>
      </c>
      <c r="FQ22" s="35">
        <v>163217</v>
      </c>
      <c r="FR22" s="34">
        <v>48</v>
      </c>
      <c r="FS22" s="34">
        <v>1001062453</v>
      </c>
      <c r="FT22" s="36">
        <v>0</v>
      </c>
      <c r="FU22" s="33">
        <v>44517991</v>
      </c>
      <c r="FV22" s="34">
        <v>1352719</v>
      </c>
      <c r="FW22" s="34">
        <v>35559588</v>
      </c>
      <c r="FX22" s="34">
        <v>30304016</v>
      </c>
      <c r="FY22" s="34">
        <v>3241788</v>
      </c>
      <c r="FZ22" s="34">
        <v>1006914</v>
      </c>
      <c r="GA22" s="37">
        <v>224412012</v>
      </c>
      <c r="GB22" s="33">
        <v>892633457</v>
      </c>
      <c r="GC22" s="38">
        <v>33395745</v>
      </c>
      <c r="GD22" s="34">
        <v>178086</v>
      </c>
      <c r="GE22" s="34">
        <v>96548</v>
      </c>
      <c r="GF22" s="34">
        <v>59721</v>
      </c>
      <c r="GG22" s="34">
        <v>2295832</v>
      </c>
      <c r="GH22" s="34">
        <v>19203</v>
      </c>
      <c r="GI22" s="35">
        <v>2649390</v>
      </c>
      <c r="GJ22" s="34">
        <v>298</v>
      </c>
      <c r="GK22" s="34">
        <v>70778</v>
      </c>
      <c r="GL22" s="37">
        <v>115421</v>
      </c>
      <c r="GM22" s="38">
        <v>837</v>
      </c>
      <c r="GN22" s="34">
        <v>30432671</v>
      </c>
      <c r="GO22" s="34">
        <v>126350</v>
      </c>
      <c r="GP22" s="36">
        <v>30559021</v>
      </c>
      <c r="GQ22" s="33">
        <v>0</v>
      </c>
      <c r="GR22" s="34">
        <v>0</v>
      </c>
      <c r="GS22" s="35">
        <v>15357</v>
      </c>
      <c r="GT22" s="34">
        <v>0</v>
      </c>
      <c r="GU22" s="34">
        <v>0</v>
      </c>
      <c r="GV22" s="36">
        <v>0</v>
      </c>
      <c r="GW22" s="33">
        <v>0</v>
      </c>
      <c r="GX22" s="34">
        <v>0</v>
      </c>
      <c r="GY22" s="34">
        <v>0</v>
      </c>
      <c r="GZ22" s="34">
        <v>0</v>
      </c>
      <c r="HA22" s="34">
        <v>0</v>
      </c>
      <c r="HB22" s="34">
        <v>0</v>
      </c>
      <c r="HC22" s="37">
        <v>0</v>
      </c>
      <c r="HD22" s="33">
        <v>0</v>
      </c>
      <c r="HE22" s="38">
        <v>0</v>
      </c>
      <c r="HF22" s="34">
        <v>0</v>
      </c>
      <c r="HG22" s="34">
        <v>0</v>
      </c>
      <c r="HH22" s="34">
        <v>0</v>
      </c>
      <c r="HI22" s="34">
        <v>0</v>
      </c>
      <c r="HJ22" s="34">
        <v>0</v>
      </c>
      <c r="HK22" s="35">
        <v>0</v>
      </c>
      <c r="HL22" s="34">
        <v>0</v>
      </c>
      <c r="HM22" s="34">
        <v>0</v>
      </c>
      <c r="HN22" s="37">
        <v>0</v>
      </c>
      <c r="HO22" s="38">
        <v>0</v>
      </c>
      <c r="HP22" s="34">
        <v>0</v>
      </c>
      <c r="HQ22" s="34">
        <v>0</v>
      </c>
      <c r="HR22" s="36">
        <v>0</v>
      </c>
    </row>
    <row r="23" spans="1:226" s="14" customFormat="1" ht="12" customHeight="1" x14ac:dyDescent="0.15">
      <c r="A23" s="17">
        <v>11</v>
      </c>
      <c r="B23" s="18" t="s">
        <v>63</v>
      </c>
      <c r="C23" s="39">
        <v>364797</v>
      </c>
      <c r="D23" s="40">
        <v>20233</v>
      </c>
      <c r="E23" s="41">
        <v>385030</v>
      </c>
      <c r="F23" s="40">
        <v>203</v>
      </c>
      <c r="G23" s="40">
        <v>1262084165</v>
      </c>
      <c r="H23" s="42">
        <v>0</v>
      </c>
      <c r="I23" s="39">
        <v>40320966</v>
      </c>
      <c r="J23" s="40">
        <v>625789</v>
      </c>
      <c r="K23" s="40">
        <v>5931706</v>
      </c>
      <c r="L23" s="40">
        <v>10958641</v>
      </c>
      <c r="M23" s="40">
        <v>1038798</v>
      </c>
      <c r="N23" s="40">
        <v>880760</v>
      </c>
      <c r="O23" s="43">
        <v>465129374</v>
      </c>
      <c r="P23" s="39">
        <v>856711451</v>
      </c>
      <c r="Q23" s="40">
        <v>33062278</v>
      </c>
      <c r="R23" s="40">
        <v>459688</v>
      </c>
      <c r="S23" s="40">
        <v>25332</v>
      </c>
      <c r="T23" s="40">
        <v>362825</v>
      </c>
      <c r="U23" s="40">
        <v>1466512</v>
      </c>
      <c r="V23" s="40">
        <v>4277</v>
      </c>
      <c r="W23" s="41">
        <v>2318634</v>
      </c>
      <c r="X23" s="40">
        <v>1364</v>
      </c>
      <c r="Y23" s="40">
        <v>41043</v>
      </c>
      <c r="Z23" s="43">
        <v>47404</v>
      </c>
      <c r="AA23" s="44">
        <v>188</v>
      </c>
      <c r="AB23" s="40">
        <v>29991678</v>
      </c>
      <c r="AC23" s="40">
        <v>661967</v>
      </c>
      <c r="AD23" s="42">
        <v>30653645</v>
      </c>
      <c r="AE23" s="39">
        <v>14612</v>
      </c>
      <c r="AF23" s="40">
        <v>1</v>
      </c>
      <c r="AG23" s="41">
        <v>14613</v>
      </c>
      <c r="AH23" s="40">
        <v>0</v>
      </c>
      <c r="AI23" s="40">
        <v>151335174</v>
      </c>
      <c r="AJ23" s="42">
        <v>0</v>
      </c>
      <c r="AK23" s="39">
        <v>3939343</v>
      </c>
      <c r="AL23" s="40">
        <v>337652</v>
      </c>
      <c r="AM23" s="40">
        <v>1866797</v>
      </c>
      <c r="AN23" s="40">
        <v>2119239</v>
      </c>
      <c r="AO23" s="40">
        <v>227940</v>
      </c>
      <c r="AP23" s="40">
        <v>136893</v>
      </c>
      <c r="AQ23" s="43">
        <v>30524207</v>
      </c>
      <c r="AR23" s="39">
        <v>129438831</v>
      </c>
      <c r="AS23" s="40">
        <v>5009120</v>
      </c>
      <c r="AT23" s="40">
        <v>14516</v>
      </c>
      <c r="AU23" s="40">
        <v>5803</v>
      </c>
      <c r="AV23" s="40">
        <v>71</v>
      </c>
      <c r="AW23" s="40">
        <v>375730</v>
      </c>
      <c r="AX23" s="40">
        <v>572</v>
      </c>
      <c r="AY23" s="41">
        <v>396692</v>
      </c>
      <c r="AZ23" s="40">
        <v>0</v>
      </c>
      <c r="BA23" s="40">
        <v>7133</v>
      </c>
      <c r="BB23" s="43">
        <v>11546</v>
      </c>
      <c r="BC23" s="44">
        <v>0</v>
      </c>
      <c r="BD23" s="40">
        <v>4593363</v>
      </c>
      <c r="BE23" s="40">
        <v>386</v>
      </c>
      <c r="BF23" s="42">
        <v>4593749</v>
      </c>
      <c r="BG23" s="39">
        <v>11332</v>
      </c>
      <c r="BH23" s="40">
        <v>0</v>
      </c>
      <c r="BI23" s="41">
        <v>11332</v>
      </c>
      <c r="BJ23" s="40">
        <v>0</v>
      </c>
      <c r="BK23" s="40">
        <v>176502225</v>
      </c>
      <c r="BL23" s="42">
        <v>0</v>
      </c>
      <c r="BM23" s="39">
        <v>5623421</v>
      </c>
      <c r="BN23" s="40">
        <v>98974</v>
      </c>
      <c r="BO23" s="40">
        <v>2264679</v>
      </c>
      <c r="BP23" s="40">
        <v>2757103</v>
      </c>
      <c r="BQ23" s="40">
        <v>593024</v>
      </c>
      <c r="BR23" s="40">
        <v>91565</v>
      </c>
      <c r="BS23" s="43">
        <v>25566680</v>
      </c>
      <c r="BT23" s="39">
        <v>162364311</v>
      </c>
      <c r="BU23" s="40">
        <v>6266496</v>
      </c>
      <c r="BV23" s="40">
        <v>11066</v>
      </c>
      <c r="BW23" s="40">
        <v>10563</v>
      </c>
      <c r="BX23" s="40">
        <v>0</v>
      </c>
      <c r="BY23" s="40">
        <v>514328</v>
      </c>
      <c r="BZ23" s="40">
        <v>652</v>
      </c>
      <c r="CA23" s="41">
        <v>536609</v>
      </c>
      <c r="CB23" s="40">
        <v>0</v>
      </c>
      <c r="CC23" s="40">
        <v>13715</v>
      </c>
      <c r="CD23" s="43">
        <v>16501</v>
      </c>
      <c r="CE23" s="44">
        <v>0</v>
      </c>
      <c r="CF23" s="40">
        <v>5699671</v>
      </c>
      <c r="CG23" s="40">
        <v>0</v>
      </c>
      <c r="CH23" s="42">
        <v>5699671</v>
      </c>
      <c r="CI23" s="39">
        <v>3103</v>
      </c>
      <c r="CJ23" s="40">
        <v>0</v>
      </c>
      <c r="CK23" s="41">
        <v>3103</v>
      </c>
      <c r="CL23" s="40">
        <v>0</v>
      </c>
      <c r="CM23" s="40">
        <v>96565606</v>
      </c>
      <c r="CN23" s="42">
        <v>0</v>
      </c>
      <c r="CO23" s="39">
        <v>4707056</v>
      </c>
      <c r="CP23" s="40">
        <v>95737</v>
      </c>
      <c r="CQ23" s="40">
        <v>6040604</v>
      </c>
      <c r="CR23" s="40">
        <v>2167428</v>
      </c>
      <c r="CS23" s="40">
        <v>569348</v>
      </c>
      <c r="CT23" s="40">
        <v>44405</v>
      </c>
      <c r="CU23" s="43">
        <v>6731890</v>
      </c>
      <c r="CV23" s="39">
        <v>103458294</v>
      </c>
      <c r="CW23" s="40">
        <v>3866723</v>
      </c>
      <c r="CX23" s="40">
        <v>689</v>
      </c>
      <c r="CY23" s="40">
        <v>16913</v>
      </c>
      <c r="CZ23" s="40">
        <v>0</v>
      </c>
      <c r="DA23" s="40">
        <v>289543</v>
      </c>
      <c r="DB23" s="40">
        <v>2508</v>
      </c>
      <c r="DC23" s="41">
        <v>309653</v>
      </c>
      <c r="DD23" s="40">
        <v>0</v>
      </c>
      <c r="DE23" s="40">
        <v>14492</v>
      </c>
      <c r="DF23" s="43">
        <v>18695</v>
      </c>
      <c r="DG23" s="44">
        <v>0</v>
      </c>
      <c r="DH23" s="40">
        <v>3523883</v>
      </c>
      <c r="DI23" s="40">
        <v>0</v>
      </c>
      <c r="DJ23" s="42">
        <v>3523883</v>
      </c>
      <c r="DK23" s="39">
        <v>528</v>
      </c>
      <c r="DL23" s="40">
        <v>0</v>
      </c>
      <c r="DM23" s="41">
        <v>528</v>
      </c>
      <c r="DN23" s="40">
        <v>0</v>
      </c>
      <c r="DO23" s="40">
        <v>36813828</v>
      </c>
      <c r="DP23" s="42">
        <v>0</v>
      </c>
      <c r="DQ23" s="39">
        <v>1885070</v>
      </c>
      <c r="DR23" s="40">
        <v>138313</v>
      </c>
      <c r="DS23" s="40">
        <v>1849915</v>
      </c>
      <c r="DT23" s="40">
        <v>947956</v>
      </c>
      <c r="DU23" s="40">
        <v>502856</v>
      </c>
      <c r="DV23" s="40">
        <v>19404</v>
      </c>
      <c r="DW23" s="43">
        <v>1197887</v>
      </c>
      <c r="DX23" s="39">
        <v>40959455</v>
      </c>
      <c r="DY23" s="44">
        <v>1533556</v>
      </c>
      <c r="DZ23" s="40">
        <v>0</v>
      </c>
      <c r="EA23" s="40">
        <v>12239</v>
      </c>
      <c r="EB23" s="40">
        <v>0</v>
      </c>
      <c r="EC23" s="40">
        <v>106868</v>
      </c>
      <c r="ED23" s="40">
        <v>1314</v>
      </c>
      <c r="EE23" s="41">
        <v>120421</v>
      </c>
      <c r="EF23" s="40">
        <v>0</v>
      </c>
      <c r="EG23" s="40">
        <v>10438</v>
      </c>
      <c r="EH23" s="43">
        <v>12590</v>
      </c>
      <c r="EI23" s="44">
        <v>0</v>
      </c>
      <c r="EJ23" s="40">
        <v>1390107</v>
      </c>
      <c r="EK23" s="40">
        <v>0</v>
      </c>
      <c r="EL23" s="42">
        <v>1390107</v>
      </c>
      <c r="EM23" s="39">
        <v>186</v>
      </c>
      <c r="EN23" s="40">
        <v>0</v>
      </c>
      <c r="EO23" s="41">
        <v>186</v>
      </c>
      <c r="EP23" s="40">
        <v>0</v>
      </c>
      <c r="EQ23" s="40">
        <v>37165755</v>
      </c>
      <c r="ER23" s="42">
        <v>0</v>
      </c>
      <c r="ES23" s="39">
        <v>1903643</v>
      </c>
      <c r="ET23" s="40">
        <v>29046</v>
      </c>
      <c r="EU23" s="40">
        <v>10384221</v>
      </c>
      <c r="EV23" s="40">
        <v>2906590</v>
      </c>
      <c r="EW23" s="40">
        <v>506853</v>
      </c>
      <c r="EX23" s="40">
        <v>106</v>
      </c>
      <c r="EY23" s="43">
        <v>405228</v>
      </c>
      <c r="EZ23" s="39">
        <v>52490986</v>
      </c>
      <c r="FA23" s="44">
        <v>1785452</v>
      </c>
      <c r="FB23" s="40">
        <v>0</v>
      </c>
      <c r="FC23" s="40">
        <v>29730</v>
      </c>
      <c r="FD23" s="40">
        <v>0</v>
      </c>
      <c r="FE23" s="40">
        <v>93228</v>
      </c>
      <c r="FF23" s="40">
        <v>1398</v>
      </c>
      <c r="FG23" s="41">
        <v>124356</v>
      </c>
      <c r="FH23" s="40">
        <v>0</v>
      </c>
      <c r="FI23" s="40">
        <v>14520</v>
      </c>
      <c r="FJ23" s="43">
        <v>8083</v>
      </c>
      <c r="FK23" s="44">
        <v>0</v>
      </c>
      <c r="FL23" s="40">
        <v>1638493</v>
      </c>
      <c r="FM23" s="40">
        <v>0</v>
      </c>
      <c r="FN23" s="42">
        <v>1638493</v>
      </c>
      <c r="FO23" s="39">
        <v>394558</v>
      </c>
      <c r="FP23" s="40">
        <v>20234</v>
      </c>
      <c r="FQ23" s="41">
        <v>414792</v>
      </c>
      <c r="FR23" s="40">
        <v>203</v>
      </c>
      <c r="FS23" s="40">
        <v>1760466753</v>
      </c>
      <c r="FT23" s="42">
        <v>0</v>
      </c>
      <c r="FU23" s="39">
        <v>58379499</v>
      </c>
      <c r="FV23" s="40">
        <v>1325511</v>
      </c>
      <c r="FW23" s="40">
        <v>28337922</v>
      </c>
      <c r="FX23" s="40">
        <v>21856957</v>
      </c>
      <c r="FY23" s="40">
        <v>3438819</v>
      </c>
      <c r="FZ23" s="40">
        <v>1173133</v>
      </c>
      <c r="GA23" s="43">
        <v>529555266</v>
      </c>
      <c r="GB23" s="39">
        <v>1345423328</v>
      </c>
      <c r="GC23" s="44">
        <v>51523625</v>
      </c>
      <c r="GD23" s="40">
        <v>485959</v>
      </c>
      <c r="GE23" s="40">
        <v>100580</v>
      </c>
      <c r="GF23" s="40">
        <v>362896</v>
      </c>
      <c r="GG23" s="40">
        <v>2846209</v>
      </c>
      <c r="GH23" s="40">
        <v>10721</v>
      </c>
      <c r="GI23" s="41">
        <v>3806365</v>
      </c>
      <c r="GJ23" s="40">
        <v>1364</v>
      </c>
      <c r="GK23" s="40">
        <v>101341</v>
      </c>
      <c r="GL23" s="43">
        <v>114819</v>
      </c>
      <c r="GM23" s="44">
        <v>188</v>
      </c>
      <c r="GN23" s="40">
        <v>46837195</v>
      </c>
      <c r="GO23" s="40">
        <v>662353</v>
      </c>
      <c r="GP23" s="42">
        <v>47499548</v>
      </c>
      <c r="GQ23" s="39">
        <v>0</v>
      </c>
      <c r="GR23" s="40">
        <v>0</v>
      </c>
      <c r="GS23" s="41">
        <v>15149</v>
      </c>
      <c r="GT23" s="40">
        <v>0</v>
      </c>
      <c r="GU23" s="40">
        <v>0</v>
      </c>
      <c r="GV23" s="42">
        <v>0</v>
      </c>
      <c r="GW23" s="39">
        <v>0</v>
      </c>
      <c r="GX23" s="40">
        <v>0</v>
      </c>
      <c r="GY23" s="40">
        <v>0</v>
      </c>
      <c r="GZ23" s="40">
        <v>0</v>
      </c>
      <c r="HA23" s="40">
        <v>0</v>
      </c>
      <c r="HB23" s="40">
        <v>0</v>
      </c>
      <c r="HC23" s="43">
        <v>0</v>
      </c>
      <c r="HD23" s="39">
        <v>0</v>
      </c>
      <c r="HE23" s="44">
        <v>0</v>
      </c>
      <c r="HF23" s="40">
        <v>0</v>
      </c>
      <c r="HG23" s="40">
        <v>0</v>
      </c>
      <c r="HH23" s="40">
        <v>0</v>
      </c>
      <c r="HI23" s="40">
        <v>0</v>
      </c>
      <c r="HJ23" s="40">
        <v>0</v>
      </c>
      <c r="HK23" s="41">
        <v>0</v>
      </c>
      <c r="HL23" s="40">
        <v>0</v>
      </c>
      <c r="HM23" s="40">
        <v>0</v>
      </c>
      <c r="HN23" s="43">
        <v>0</v>
      </c>
      <c r="HO23" s="44">
        <v>0</v>
      </c>
      <c r="HP23" s="40">
        <v>0</v>
      </c>
      <c r="HQ23" s="40">
        <v>0</v>
      </c>
      <c r="HR23" s="42">
        <v>0</v>
      </c>
    </row>
    <row r="24" spans="1:226" s="14" customFormat="1" ht="12" customHeight="1" x14ac:dyDescent="0.15">
      <c r="A24" s="15">
        <v>12</v>
      </c>
      <c r="B24" s="16" t="s">
        <v>64</v>
      </c>
      <c r="C24" s="33">
        <v>431147</v>
      </c>
      <c r="D24" s="34">
        <v>9991</v>
      </c>
      <c r="E24" s="35">
        <v>441138</v>
      </c>
      <c r="F24" s="34">
        <v>182</v>
      </c>
      <c r="G24" s="34">
        <v>1511950366</v>
      </c>
      <c r="H24" s="36">
        <v>0</v>
      </c>
      <c r="I24" s="33">
        <v>87194760</v>
      </c>
      <c r="J24" s="34">
        <v>781893</v>
      </c>
      <c r="K24" s="34">
        <v>13575818</v>
      </c>
      <c r="L24" s="34">
        <v>18856348</v>
      </c>
      <c r="M24" s="34">
        <v>1934299</v>
      </c>
      <c r="N24" s="34">
        <v>1044808</v>
      </c>
      <c r="O24" s="37">
        <v>538964704</v>
      </c>
      <c r="P24" s="33">
        <v>1096373588</v>
      </c>
      <c r="Q24" s="34">
        <v>41362617</v>
      </c>
      <c r="R24" s="34">
        <v>512857</v>
      </c>
      <c r="S24" s="34">
        <v>42487</v>
      </c>
      <c r="T24" s="34">
        <v>302189</v>
      </c>
      <c r="U24" s="34">
        <v>1935834</v>
      </c>
      <c r="V24" s="34">
        <v>5707</v>
      </c>
      <c r="W24" s="35">
        <v>2799074</v>
      </c>
      <c r="X24" s="34">
        <v>1247</v>
      </c>
      <c r="Y24" s="34">
        <v>75768</v>
      </c>
      <c r="Z24" s="37">
        <v>101339</v>
      </c>
      <c r="AA24" s="38">
        <v>0</v>
      </c>
      <c r="AB24" s="34">
        <v>38345992</v>
      </c>
      <c r="AC24" s="34">
        <v>39197</v>
      </c>
      <c r="AD24" s="36">
        <v>38385189</v>
      </c>
      <c r="AE24" s="33">
        <v>28408</v>
      </c>
      <c r="AF24" s="34">
        <v>4</v>
      </c>
      <c r="AG24" s="35">
        <v>28412</v>
      </c>
      <c r="AH24" s="34">
        <v>0</v>
      </c>
      <c r="AI24" s="34">
        <v>296884725</v>
      </c>
      <c r="AJ24" s="36">
        <v>0</v>
      </c>
      <c r="AK24" s="33">
        <v>10235013</v>
      </c>
      <c r="AL24" s="34">
        <v>216844</v>
      </c>
      <c r="AM24" s="34">
        <v>5775899</v>
      </c>
      <c r="AN24" s="34">
        <v>2030988</v>
      </c>
      <c r="AO24" s="34">
        <v>436951</v>
      </c>
      <c r="AP24" s="34">
        <v>166205</v>
      </c>
      <c r="AQ24" s="37">
        <v>59826262</v>
      </c>
      <c r="AR24" s="33">
        <v>255920363</v>
      </c>
      <c r="AS24" s="34">
        <v>9860808</v>
      </c>
      <c r="AT24" s="34">
        <v>28198</v>
      </c>
      <c r="AU24" s="34">
        <v>13739</v>
      </c>
      <c r="AV24" s="34">
        <v>39</v>
      </c>
      <c r="AW24" s="34">
        <v>746938</v>
      </c>
      <c r="AX24" s="34">
        <v>1831</v>
      </c>
      <c r="AY24" s="35">
        <v>790745</v>
      </c>
      <c r="AZ24" s="34">
        <v>0</v>
      </c>
      <c r="BA24" s="34">
        <v>15770</v>
      </c>
      <c r="BB24" s="37">
        <v>17728</v>
      </c>
      <c r="BC24" s="38">
        <v>0</v>
      </c>
      <c r="BD24" s="34">
        <v>9035906</v>
      </c>
      <c r="BE24" s="34">
        <v>659</v>
      </c>
      <c r="BF24" s="36">
        <v>9036565</v>
      </c>
      <c r="BG24" s="33">
        <v>28407</v>
      </c>
      <c r="BH24" s="34">
        <v>3</v>
      </c>
      <c r="BI24" s="35">
        <v>28410</v>
      </c>
      <c r="BJ24" s="34">
        <v>0</v>
      </c>
      <c r="BK24" s="34">
        <v>450610726</v>
      </c>
      <c r="BL24" s="36">
        <v>0</v>
      </c>
      <c r="BM24" s="33">
        <v>18183801</v>
      </c>
      <c r="BN24" s="34">
        <v>240000</v>
      </c>
      <c r="BO24" s="34">
        <v>10246098</v>
      </c>
      <c r="BP24" s="34">
        <v>8560416</v>
      </c>
      <c r="BQ24" s="34">
        <v>1119978</v>
      </c>
      <c r="BR24" s="34">
        <v>243398</v>
      </c>
      <c r="BS24" s="37">
        <v>65298500</v>
      </c>
      <c r="BT24" s="33">
        <v>423905917</v>
      </c>
      <c r="BU24" s="34">
        <v>16185096</v>
      </c>
      <c r="BV24" s="34">
        <v>27780</v>
      </c>
      <c r="BW24" s="34">
        <v>18168</v>
      </c>
      <c r="BX24" s="34">
        <v>105</v>
      </c>
      <c r="BY24" s="34">
        <v>1399803</v>
      </c>
      <c r="BZ24" s="34">
        <v>4649</v>
      </c>
      <c r="CA24" s="35">
        <v>1450505</v>
      </c>
      <c r="CB24" s="34">
        <v>0</v>
      </c>
      <c r="CC24" s="34">
        <v>29229</v>
      </c>
      <c r="CD24" s="37">
        <v>45308</v>
      </c>
      <c r="CE24" s="38">
        <v>0</v>
      </c>
      <c r="CF24" s="34">
        <v>14659268</v>
      </c>
      <c r="CG24" s="34">
        <v>786</v>
      </c>
      <c r="CH24" s="36">
        <v>14660054</v>
      </c>
      <c r="CI24" s="33">
        <v>9006</v>
      </c>
      <c r="CJ24" s="34">
        <v>1</v>
      </c>
      <c r="CK24" s="35">
        <v>9007</v>
      </c>
      <c r="CL24" s="34">
        <v>0</v>
      </c>
      <c r="CM24" s="34">
        <v>282869335</v>
      </c>
      <c r="CN24" s="36">
        <v>0</v>
      </c>
      <c r="CO24" s="33">
        <v>11303528</v>
      </c>
      <c r="CP24" s="34">
        <v>315232</v>
      </c>
      <c r="CQ24" s="34">
        <v>24456430</v>
      </c>
      <c r="CR24" s="34">
        <v>12200663</v>
      </c>
      <c r="CS24" s="34">
        <v>1634542</v>
      </c>
      <c r="CT24" s="34">
        <v>326725</v>
      </c>
      <c r="CU24" s="37">
        <v>20044357</v>
      </c>
      <c r="CV24" s="33">
        <v>313062098</v>
      </c>
      <c r="CW24" s="34">
        <v>11521537</v>
      </c>
      <c r="CX24" s="34">
        <v>1932</v>
      </c>
      <c r="CY24" s="34">
        <v>30999</v>
      </c>
      <c r="CZ24" s="34">
        <v>0</v>
      </c>
      <c r="DA24" s="34">
        <v>962877</v>
      </c>
      <c r="DB24" s="34">
        <v>12030</v>
      </c>
      <c r="DC24" s="35">
        <v>1007838</v>
      </c>
      <c r="DD24" s="34">
        <v>0</v>
      </c>
      <c r="DE24" s="34">
        <v>29569</v>
      </c>
      <c r="DF24" s="37">
        <v>79448</v>
      </c>
      <c r="DG24" s="38">
        <v>0</v>
      </c>
      <c r="DH24" s="34">
        <v>10404525</v>
      </c>
      <c r="DI24" s="34">
        <v>157</v>
      </c>
      <c r="DJ24" s="36">
        <v>10404682</v>
      </c>
      <c r="DK24" s="33">
        <v>1678</v>
      </c>
      <c r="DL24" s="34">
        <v>0</v>
      </c>
      <c r="DM24" s="35">
        <v>1678</v>
      </c>
      <c r="DN24" s="34">
        <v>0</v>
      </c>
      <c r="DO24" s="34">
        <v>117505910</v>
      </c>
      <c r="DP24" s="36">
        <v>0</v>
      </c>
      <c r="DQ24" s="33">
        <v>3291604</v>
      </c>
      <c r="DR24" s="34">
        <v>86106</v>
      </c>
      <c r="DS24" s="34">
        <v>3561402</v>
      </c>
      <c r="DT24" s="34">
        <v>7448027</v>
      </c>
      <c r="DU24" s="34">
        <v>646384</v>
      </c>
      <c r="DV24" s="34">
        <v>42094</v>
      </c>
      <c r="DW24" s="37">
        <v>3879080</v>
      </c>
      <c r="DX24" s="33">
        <v>128702447</v>
      </c>
      <c r="DY24" s="38">
        <v>4847594</v>
      </c>
      <c r="DZ24" s="34">
        <v>0</v>
      </c>
      <c r="EA24" s="34">
        <v>30156</v>
      </c>
      <c r="EB24" s="34">
        <v>0</v>
      </c>
      <c r="EC24" s="34">
        <v>370542</v>
      </c>
      <c r="ED24" s="34">
        <v>2754</v>
      </c>
      <c r="EE24" s="35">
        <v>403452</v>
      </c>
      <c r="EF24" s="34">
        <v>0</v>
      </c>
      <c r="EG24" s="34">
        <v>13479</v>
      </c>
      <c r="EH24" s="37">
        <v>23525</v>
      </c>
      <c r="EI24" s="38">
        <v>0</v>
      </c>
      <c r="EJ24" s="34">
        <v>4407138</v>
      </c>
      <c r="EK24" s="34">
        <v>0</v>
      </c>
      <c r="EL24" s="36">
        <v>4407138</v>
      </c>
      <c r="EM24" s="33">
        <v>611</v>
      </c>
      <c r="EN24" s="34">
        <v>0</v>
      </c>
      <c r="EO24" s="35">
        <v>611</v>
      </c>
      <c r="EP24" s="34">
        <v>0</v>
      </c>
      <c r="EQ24" s="34">
        <v>131206107</v>
      </c>
      <c r="ER24" s="36">
        <v>0</v>
      </c>
      <c r="ES24" s="33">
        <v>2537569</v>
      </c>
      <c r="ET24" s="34">
        <v>1664</v>
      </c>
      <c r="EU24" s="34">
        <v>2973231</v>
      </c>
      <c r="EV24" s="34">
        <v>28365463</v>
      </c>
      <c r="EW24" s="34">
        <v>676700</v>
      </c>
      <c r="EX24" s="34">
        <v>12408</v>
      </c>
      <c r="EY24" s="37">
        <v>1443358</v>
      </c>
      <c r="EZ24" s="33">
        <v>164329784</v>
      </c>
      <c r="FA24" s="38">
        <v>5881553</v>
      </c>
      <c r="FB24" s="34">
        <v>0</v>
      </c>
      <c r="FC24" s="34">
        <v>70407</v>
      </c>
      <c r="FD24" s="34">
        <v>0</v>
      </c>
      <c r="FE24" s="34">
        <v>373952</v>
      </c>
      <c r="FF24" s="34">
        <v>7107</v>
      </c>
      <c r="FG24" s="35">
        <v>451466</v>
      </c>
      <c r="FH24" s="34">
        <v>0</v>
      </c>
      <c r="FI24" s="34">
        <v>13816</v>
      </c>
      <c r="FJ24" s="37">
        <v>20333</v>
      </c>
      <c r="FK24" s="38">
        <v>0</v>
      </c>
      <c r="FL24" s="34">
        <v>5395938</v>
      </c>
      <c r="FM24" s="34">
        <v>0</v>
      </c>
      <c r="FN24" s="36">
        <v>5395938</v>
      </c>
      <c r="FO24" s="33">
        <v>499257</v>
      </c>
      <c r="FP24" s="34">
        <v>9999</v>
      </c>
      <c r="FQ24" s="35">
        <v>509256</v>
      </c>
      <c r="FR24" s="34">
        <v>182</v>
      </c>
      <c r="FS24" s="34">
        <v>2791027169</v>
      </c>
      <c r="FT24" s="36">
        <v>0</v>
      </c>
      <c r="FU24" s="33">
        <v>132746275</v>
      </c>
      <c r="FV24" s="34">
        <v>1641739</v>
      </c>
      <c r="FW24" s="34">
        <v>60588878</v>
      </c>
      <c r="FX24" s="34">
        <v>77461905</v>
      </c>
      <c r="FY24" s="34">
        <v>6448854</v>
      </c>
      <c r="FZ24" s="34">
        <v>1835638</v>
      </c>
      <c r="GA24" s="37">
        <v>689456261</v>
      </c>
      <c r="GB24" s="33">
        <v>2382294197</v>
      </c>
      <c r="GC24" s="38">
        <v>89659205</v>
      </c>
      <c r="GD24" s="34">
        <v>570767</v>
      </c>
      <c r="GE24" s="34">
        <v>205956</v>
      </c>
      <c r="GF24" s="34">
        <v>302333</v>
      </c>
      <c r="GG24" s="34">
        <v>5789946</v>
      </c>
      <c r="GH24" s="34">
        <v>34078</v>
      </c>
      <c r="GI24" s="35">
        <v>6903080</v>
      </c>
      <c r="GJ24" s="34">
        <v>1247</v>
      </c>
      <c r="GK24" s="34">
        <v>177631</v>
      </c>
      <c r="GL24" s="37">
        <v>287681</v>
      </c>
      <c r="GM24" s="38">
        <v>0</v>
      </c>
      <c r="GN24" s="34">
        <v>82248767</v>
      </c>
      <c r="GO24" s="34">
        <v>40799</v>
      </c>
      <c r="GP24" s="36">
        <v>82289566</v>
      </c>
      <c r="GQ24" s="33">
        <v>0</v>
      </c>
      <c r="GR24" s="34">
        <v>0</v>
      </c>
      <c r="GS24" s="35">
        <v>39706</v>
      </c>
      <c r="GT24" s="34">
        <v>0</v>
      </c>
      <c r="GU24" s="34">
        <v>0</v>
      </c>
      <c r="GV24" s="36">
        <v>0</v>
      </c>
      <c r="GW24" s="33">
        <v>0</v>
      </c>
      <c r="GX24" s="34">
        <v>0</v>
      </c>
      <c r="GY24" s="34">
        <v>0</v>
      </c>
      <c r="GZ24" s="34">
        <v>0</v>
      </c>
      <c r="HA24" s="34">
        <v>0</v>
      </c>
      <c r="HB24" s="34">
        <v>0</v>
      </c>
      <c r="HC24" s="37">
        <v>0</v>
      </c>
      <c r="HD24" s="33">
        <v>0</v>
      </c>
      <c r="HE24" s="38">
        <v>0</v>
      </c>
      <c r="HF24" s="34">
        <v>0</v>
      </c>
      <c r="HG24" s="34">
        <v>0</v>
      </c>
      <c r="HH24" s="34">
        <v>0</v>
      </c>
      <c r="HI24" s="34">
        <v>0</v>
      </c>
      <c r="HJ24" s="34">
        <v>0</v>
      </c>
      <c r="HK24" s="35">
        <v>0</v>
      </c>
      <c r="HL24" s="34">
        <v>0</v>
      </c>
      <c r="HM24" s="34">
        <v>0</v>
      </c>
      <c r="HN24" s="37">
        <v>0</v>
      </c>
      <c r="HO24" s="38">
        <v>0</v>
      </c>
      <c r="HP24" s="34">
        <v>0</v>
      </c>
      <c r="HQ24" s="34">
        <v>0</v>
      </c>
      <c r="HR24" s="36">
        <v>0</v>
      </c>
    </row>
    <row r="25" spans="1:226" s="14" customFormat="1" ht="12" customHeight="1" x14ac:dyDescent="0.15">
      <c r="A25" s="17">
        <v>13</v>
      </c>
      <c r="B25" s="18" t="s">
        <v>65</v>
      </c>
      <c r="C25" s="39">
        <v>107046</v>
      </c>
      <c r="D25" s="40">
        <v>3594</v>
      </c>
      <c r="E25" s="41">
        <v>110640</v>
      </c>
      <c r="F25" s="40">
        <v>26</v>
      </c>
      <c r="G25" s="40">
        <v>396314455</v>
      </c>
      <c r="H25" s="42">
        <v>0</v>
      </c>
      <c r="I25" s="39">
        <v>34030797</v>
      </c>
      <c r="J25" s="40">
        <v>504751</v>
      </c>
      <c r="K25" s="40">
        <v>8143256</v>
      </c>
      <c r="L25" s="40">
        <v>14260501</v>
      </c>
      <c r="M25" s="40">
        <v>1257083</v>
      </c>
      <c r="N25" s="40">
        <v>654719</v>
      </c>
      <c r="O25" s="43">
        <v>134125509</v>
      </c>
      <c r="P25" s="39">
        <v>321040053</v>
      </c>
      <c r="Q25" s="40">
        <v>11662718</v>
      </c>
      <c r="R25" s="40">
        <v>123799</v>
      </c>
      <c r="S25" s="40">
        <v>15401</v>
      </c>
      <c r="T25" s="40">
        <v>41429</v>
      </c>
      <c r="U25" s="40">
        <v>580660</v>
      </c>
      <c r="V25" s="40">
        <v>2776</v>
      </c>
      <c r="W25" s="41">
        <v>764065</v>
      </c>
      <c r="X25" s="40">
        <v>202</v>
      </c>
      <c r="Y25" s="40">
        <v>32499</v>
      </c>
      <c r="Z25" s="43">
        <v>64245</v>
      </c>
      <c r="AA25" s="44">
        <v>105</v>
      </c>
      <c r="AB25" s="40">
        <v>10713317</v>
      </c>
      <c r="AC25" s="40">
        <v>88285</v>
      </c>
      <c r="AD25" s="42">
        <v>10801602</v>
      </c>
      <c r="AE25" s="39">
        <v>8821</v>
      </c>
      <c r="AF25" s="40">
        <v>0</v>
      </c>
      <c r="AG25" s="41">
        <v>8821</v>
      </c>
      <c r="AH25" s="40">
        <v>0</v>
      </c>
      <c r="AI25" s="40">
        <v>90789002</v>
      </c>
      <c r="AJ25" s="42">
        <v>0</v>
      </c>
      <c r="AK25" s="39">
        <v>2780237</v>
      </c>
      <c r="AL25" s="40">
        <v>144983</v>
      </c>
      <c r="AM25" s="40">
        <v>4040331</v>
      </c>
      <c r="AN25" s="40">
        <v>3471689</v>
      </c>
      <c r="AO25" s="40">
        <v>400628</v>
      </c>
      <c r="AP25" s="40">
        <v>51105</v>
      </c>
      <c r="AQ25" s="43">
        <v>17240038</v>
      </c>
      <c r="AR25" s="39">
        <v>84437937</v>
      </c>
      <c r="AS25" s="40">
        <v>3161022</v>
      </c>
      <c r="AT25" s="40">
        <v>8712</v>
      </c>
      <c r="AU25" s="40">
        <v>3919</v>
      </c>
      <c r="AV25" s="40">
        <v>122</v>
      </c>
      <c r="AW25" s="40">
        <v>235028</v>
      </c>
      <c r="AX25" s="40">
        <v>348</v>
      </c>
      <c r="AY25" s="41">
        <v>248129</v>
      </c>
      <c r="AZ25" s="40">
        <v>0</v>
      </c>
      <c r="BA25" s="40">
        <v>10401</v>
      </c>
      <c r="BB25" s="43">
        <v>12575</v>
      </c>
      <c r="BC25" s="44">
        <v>0</v>
      </c>
      <c r="BD25" s="40">
        <v>2889917</v>
      </c>
      <c r="BE25" s="40">
        <v>0</v>
      </c>
      <c r="BF25" s="42">
        <v>2889917</v>
      </c>
      <c r="BG25" s="39">
        <v>9975</v>
      </c>
      <c r="BH25" s="40">
        <v>0</v>
      </c>
      <c r="BI25" s="41">
        <v>9975</v>
      </c>
      <c r="BJ25" s="40">
        <v>0</v>
      </c>
      <c r="BK25" s="40">
        <v>157621060</v>
      </c>
      <c r="BL25" s="42">
        <v>0</v>
      </c>
      <c r="BM25" s="39">
        <v>7815987</v>
      </c>
      <c r="BN25" s="40">
        <v>215380</v>
      </c>
      <c r="BO25" s="40">
        <v>18158222</v>
      </c>
      <c r="BP25" s="40">
        <v>10912605</v>
      </c>
      <c r="BQ25" s="40">
        <v>1427103</v>
      </c>
      <c r="BR25" s="40">
        <v>64521</v>
      </c>
      <c r="BS25" s="43">
        <v>21612952</v>
      </c>
      <c r="BT25" s="39">
        <v>174601926</v>
      </c>
      <c r="BU25" s="40">
        <v>6214598</v>
      </c>
      <c r="BV25" s="40">
        <v>9670</v>
      </c>
      <c r="BW25" s="40">
        <v>8922</v>
      </c>
      <c r="BX25" s="40">
        <v>0</v>
      </c>
      <c r="BY25" s="40">
        <v>501230</v>
      </c>
      <c r="BZ25" s="40">
        <v>3573</v>
      </c>
      <c r="CA25" s="41">
        <v>523395</v>
      </c>
      <c r="CB25" s="40">
        <v>0</v>
      </c>
      <c r="CC25" s="40">
        <v>27239</v>
      </c>
      <c r="CD25" s="43">
        <v>27448</v>
      </c>
      <c r="CE25" s="44">
        <v>0</v>
      </c>
      <c r="CF25" s="40">
        <v>5636516</v>
      </c>
      <c r="CG25" s="40">
        <v>0</v>
      </c>
      <c r="CH25" s="42">
        <v>5636516</v>
      </c>
      <c r="CI25" s="39">
        <v>4374</v>
      </c>
      <c r="CJ25" s="40">
        <v>1</v>
      </c>
      <c r="CK25" s="41">
        <v>4375</v>
      </c>
      <c r="CL25" s="40">
        <v>0</v>
      </c>
      <c r="CM25" s="40">
        <v>140657775</v>
      </c>
      <c r="CN25" s="42">
        <v>0</v>
      </c>
      <c r="CO25" s="39">
        <v>6968682</v>
      </c>
      <c r="CP25" s="40">
        <v>132900</v>
      </c>
      <c r="CQ25" s="40">
        <v>12350023</v>
      </c>
      <c r="CR25" s="40">
        <v>15181993</v>
      </c>
      <c r="CS25" s="40">
        <v>1522735</v>
      </c>
      <c r="CT25" s="40">
        <v>71365</v>
      </c>
      <c r="CU25" s="43">
        <v>9143593</v>
      </c>
      <c r="CV25" s="39">
        <v>167741880</v>
      </c>
      <c r="CW25" s="40">
        <v>5986009</v>
      </c>
      <c r="CX25" s="40">
        <v>854</v>
      </c>
      <c r="CY25" s="40">
        <v>13494</v>
      </c>
      <c r="CZ25" s="40">
        <v>0</v>
      </c>
      <c r="DA25" s="40">
        <v>475480</v>
      </c>
      <c r="DB25" s="40">
        <v>2670</v>
      </c>
      <c r="DC25" s="41">
        <v>492498</v>
      </c>
      <c r="DD25" s="40">
        <v>0</v>
      </c>
      <c r="DE25" s="40">
        <v>28277</v>
      </c>
      <c r="DF25" s="43">
        <v>73893</v>
      </c>
      <c r="DG25" s="44">
        <v>0</v>
      </c>
      <c r="DH25" s="40">
        <v>5391112</v>
      </c>
      <c r="DI25" s="40">
        <v>229</v>
      </c>
      <c r="DJ25" s="42">
        <v>5391341</v>
      </c>
      <c r="DK25" s="39">
        <v>1133</v>
      </c>
      <c r="DL25" s="40">
        <v>0</v>
      </c>
      <c r="DM25" s="41">
        <v>1133</v>
      </c>
      <c r="DN25" s="40">
        <v>0</v>
      </c>
      <c r="DO25" s="40">
        <v>79434790</v>
      </c>
      <c r="DP25" s="42">
        <v>0</v>
      </c>
      <c r="DQ25" s="39">
        <v>2921374</v>
      </c>
      <c r="DR25" s="40">
        <v>61122</v>
      </c>
      <c r="DS25" s="40">
        <v>35892399</v>
      </c>
      <c r="DT25" s="40">
        <v>5582841</v>
      </c>
      <c r="DU25" s="40">
        <v>827089</v>
      </c>
      <c r="DV25" s="40">
        <v>44736</v>
      </c>
      <c r="DW25" s="43">
        <v>2517951</v>
      </c>
      <c r="DX25" s="39">
        <v>122246400</v>
      </c>
      <c r="DY25" s="44">
        <v>3984019</v>
      </c>
      <c r="DZ25" s="40">
        <v>0</v>
      </c>
      <c r="EA25" s="40">
        <v>13187</v>
      </c>
      <c r="EB25" s="40">
        <v>0</v>
      </c>
      <c r="EC25" s="40">
        <v>228099</v>
      </c>
      <c r="ED25" s="40">
        <v>5176</v>
      </c>
      <c r="EE25" s="41">
        <v>246462</v>
      </c>
      <c r="EF25" s="40">
        <v>0</v>
      </c>
      <c r="EG25" s="40">
        <v>18352</v>
      </c>
      <c r="EH25" s="43">
        <v>18329</v>
      </c>
      <c r="EI25" s="44">
        <v>0</v>
      </c>
      <c r="EJ25" s="40">
        <v>3700876</v>
      </c>
      <c r="EK25" s="40">
        <v>0</v>
      </c>
      <c r="EL25" s="42">
        <v>3700876</v>
      </c>
      <c r="EM25" s="39">
        <v>635</v>
      </c>
      <c r="EN25" s="40">
        <v>0</v>
      </c>
      <c r="EO25" s="41">
        <v>635</v>
      </c>
      <c r="EP25" s="40">
        <v>0</v>
      </c>
      <c r="EQ25" s="40">
        <v>198824511</v>
      </c>
      <c r="ER25" s="42">
        <v>0</v>
      </c>
      <c r="ES25" s="39">
        <v>5157680</v>
      </c>
      <c r="ET25" s="40">
        <v>252176</v>
      </c>
      <c r="EU25" s="40">
        <v>43354668</v>
      </c>
      <c r="EV25" s="40">
        <v>52138465</v>
      </c>
      <c r="EW25" s="40">
        <v>1733494</v>
      </c>
      <c r="EX25" s="40">
        <v>25508</v>
      </c>
      <c r="EY25" s="43">
        <v>1502274</v>
      </c>
      <c r="EZ25" s="39">
        <v>299984228</v>
      </c>
      <c r="FA25" s="44">
        <v>9950133</v>
      </c>
      <c r="FB25" s="40">
        <v>0</v>
      </c>
      <c r="FC25" s="40">
        <v>275399</v>
      </c>
      <c r="FD25" s="40">
        <v>0</v>
      </c>
      <c r="FE25" s="40">
        <v>722232</v>
      </c>
      <c r="FF25" s="40">
        <v>37669</v>
      </c>
      <c r="FG25" s="41">
        <v>1035300</v>
      </c>
      <c r="FH25" s="40">
        <v>0</v>
      </c>
      <c r="FI25" s="40">
        <v>34108</v>
      </c>
      <c r="FJ25" s="43">
        <v>75498</v>
      </c>
      <c r="FK25" s="44">
        <v>0</v>
      </c>
      <c r="FL25" s="40">
        <v>8805227</v>
      </c>
      <c r="FM25" s="40">
        <v>0</v>
      </c>
      <c r="FN25" s="42">
        <v>8805227</v>
      </c>
      <c r="FO25" s="39">
        <v>131984</v>
      </c>
      <c r="FP25" s="40">
        <v>3595</v>
      </c>
      <c r="FQ25" s="41">
        <v>135579</v>
      </c>
      <c r="FR25" s="40">
        <v>26</v>
      </c>
      <c r="FS25" s="40">
        <v>1063641593</v>
      </c>
      <c r="FT25" s="42">
        <v>0</v>
      </c>
      <c r="FU25" s="39">
        <v>59674757</v>
      </c>
      <c r="FV25" s="40">
        <v>1311312</v>
      </c>
      <c r="FW25" s="40">
        <v>121938899</v>
      </c>
      <c r="FX25" s="40">
        <v>101548094</v>
      </c>
      <c r="FY25" s="40">
        <v>7168132</v>
      </c>
      <c r="FZ25" s="40">
        <v>911954</v>
      </c>
      <c r="GA25" s="43">
        <v>186142317</v>
      </c>
      <c r="GB25" s="39">
        <v>1170052424</v>
      </c>
      <c r="GC25" s="44">
        <v>40958499</v>
      </c>
      <c r="GD25" s="40">
        <v>143035</v>
      </c>
      <c r="GE25" s="40">
        <v>330322</v>
      </c>
      <c r="GF25" s="40">
        <v>41551</v>
      </c>
      <c r="GG25" s="40">
        <v>2742729</v>
      </c>
      <c r="GH25" s="40">
        <v>52212</v>
      </c>
      <c r="GI25" s="41">
        <v>3309849</v>
      </c>
      <c r="GJ25" s="40">
        <v>202</v>
      </c>
      <c r="GK25" s="40">
        <v>150876</v>
      </c>
      <c r="GL25" s="43">
        <v>271988</v>
      </c>
      <c r="GM25" s="44">
        <v>105</v>
      </c>
      <c r="GN25" s="40">
        <v>37136965</v>
      </c>
      <c r="GO25" s="40">
        <v>88514</v>
      </c>
      <c r="GP25" s="42">
        <v>37225479</v>
      </c>
      <c r="GQ25" s="39">
        <v>0</v>
      </c>
      <c r="GR25" s="40">
        <v>0</v>
      </c>
      <c r="GS25" s="41">
        <v>16118</v>
      </c>
      <c r="GT25" s="40">
        <v>0</v>
      </c>
      <c r="GU25" s="40">
        <v>0</v>
      </c>
      <c r="GV25" s="42">
        <v>0</v>
      </c>
      <c r="GW25" s="39">
        <v>0</v>
      </c>
      <c r="GX25" s="40">
        <v>0</v>
      </c>
      <c r="GY25" s="40">
        <v>0</v>
      </c>
      <c r="GZ25" s="40">
        <v>0</v>
      </c>
      <c r="HA25" s="40">
        <v>0</v>
      </c>
      <c r="HB25" s="40">
        <v>0</v>
      </c>
      <c r="HC25" s="43">
        <v>0</v>
      </c>
      <c r="HD25" s="39">
        <v>0</v>
      </c>
      <c r="HE25" s="44">
        <v>0</v>
      </c>
      <c r="HF25" s="40">
        <v>0</v>
      </c>
      <c r="HG25" s="40">
        <v>0</v>
      </c>
      <c r="HH25" s="40">
        <v>0</v>
      </c>
      <c r="HI25" s="40">
        <v>0</v>
      </c>
      <c r="HJ25" s="40">
        <v>0</v>
      </c>
      <c r="HK25" s="41">
        <v>0</v>
      </c>
      <c r="HL25" s="40">
        <v>0</v>
      </c>
      <c r="HM25" s="40">
        <v>0</v>
      </c>
      <c r="HN25" s="43">
        <v>0</v>
      </c>
      <c r="HO25" s="44">
        <v>0</v>
      </c>
      <c r="HP25" s="40">
        <v>0</v>
      </c>
      <c r="HQ25" s="40">
        <v>0</v>
      </c>
      <c r="HR25" s="42">
        <v>0</v>
      </c>
    </row>
    <row r="26" spans="1:226" s="14" customFormat="1" ht="12" customHeight="1" x14ac:dyDescent="0.15">
      <c r="A26" s="15">
        <v>14</v>
      </c>
      <c r="B26" s="16" t="s">
        <v>66</v>
      </c>
      <c r="C26" s="33">
        <v>171571</v>
      </c>
      <c r="D26" s="34">
        <v>7497</v>
      </c>
      <c r="E26" s="35">
        <v>179068</v>
      </c>
      <c r="F26" s="34">
        <v>84</v>
      </c>
      <c r="G26" s="34">
        <v>584160461</v>
      </c>
      <c r="H26" s="36">
        <v>0</v>
      </c>
      <c r="I26" s="33">
        <v>16561708</v>
      </c>
      <c r="J26" s="34">
        <v>120954</v>
      </c>
      <c r="K26" s="34">
        <v>3042511</v>
      </c>
      <c r="L26" s="34">
        <v>3489989</v>
      </c>
      <c r="M26" s="34">
        <v>395805</v>
      </c>
      <c r="N26" s="34">
        <v>441597</v>
      </c>
      <c r="O26" s="37">
        <v>208975277</v>
      </c>
      <c r="P26" s="33">
        <v>399237748</v>
      </c>
      <c r="Q26" s="34">
        <v>15480073</v>
      </c>
      <c r="R26" s="34">
        <v>205884</v>
      </c>
      <c r="S26" s="34">
        <v>10256</v>
      </c>
      <c r="T26" s="34">
        <v>121821</v>
      </c>
      <c r="U26" s="34">
        <v>728255</v>
      </c>
      <c r="V26" s="34">
        <v>1228</v>
      </c>
      <c r="W26" s="35">
        <v>1067444</v>
      </c>
      <c r="X26" s="34">
        <v>591</v>
      </c>
      <c r="Y26" s="34">
        <v>17031</v>
      </c>
      <c r="Z26" s="37">
        <v>19598</v>
      </c>
      <c r="AA26" s="38">
        <v>312</v>
      </c>
      <c r="AB26" s="34">
        <v>14144959</v>
      </c>
      <c r="AC26" s="34">
        <v>230138</v>
      </c>
      <c r="AD26" s="36">
        <v>14375097</v>
      </c>
      <c r="AE26" s="33">
        <v>7365</v>
      </c>
      <c r="AF26" s="34">
        <v>0</v>
      </c>
      <c r="AG26" s="35">
        <v>7365</v>
      </c>
      <c r="AH26" s="34">
        <v>0</v>
      </c>
      <c r="AI26" s="34">
        <v>76065612</v>
      </c>
      <c r="AJ26" s="36">
        <v>0</v>
      </c>
      <c r="AK26" s="33">
        <v>923441</v>
      </c>
      <c r="AL26" s="34">
        <v>11849</v>
      </c>
      <c r="AM26" s="34">
        <v>1784534</v>
      </c>
      <c r="AN26" s="34">
        <v>1562227</v>
      </c>
      <c r="AO26" s="34">
        <v>143839</v>
      </c>
      <c r="AP26" s="34">
        <v>45428</v>
      </c>
      <c r="AQ26" s="37">
        <v>14932285</v>
      </c>
      <c r="AR26" s="33">
        <v>65604645</v>
      </c>
      <c r="AS26" s="34">
        <v>2534458</v>
      </c>
      <c r="AT26" s="34">
        <v>7310</v>
      </c>
      <c r="AU26" s="34">
        <v>2902</v>
      </c>
      <c r="AV26" s="34">
        <v>0</v>
      </c>
      <c r="AW26" s="34">
        <v>190850</v>
      </c>
      <c r="AX26" s="34">
        <v>353</v>
      </c>
      <c r="AY26" s="35">
        <v>201415</v>
      </c>
      <c r="AZ26" s="34">
        <v>0</v>
      </c>
      <c r="BA26" s="34">
        <v>4873</v>
      </c>
      <c r="BB26" s="37">
        <v>5922</v>
      </c>
      <c r="BC26" s="38">
        <v>0</v>
      </c>
      <c r="BD26" s="34">
        <v>2322248</v>
      </c>
      <c r="BE26" s="34">
        <v>0</v>
      </c>
      <c r="BF26" s="36">
        <v>2322248</v>
      </c>
      <c r="BG26" s="33">
        <v>5879</v>
      </c>
      <c r="BH26" s="34">
        <v>0</v>
      </c>
      <c r="BI26" s="35">
        <v>5879</v>
      </c>
      <c r="BJ26" s="34">
        <v>0</v>
      </c>
      <c r="BK26" s="34">
        <v>91098446</v>
      </c>
      <c r="BL26" s="36">
        <v>0</v>
      </c>
      <c r="BM26" s="33">
        <v>4769514</v>
      </c>
      <c r="BN26" s="34">
        <v>75505</v>
      </c>
      <c r="BO26" s="34">
        <v>947889</v>
      </c>
      <c r="BP26" s="34">
        <v>749308</v>
      </c>
      <c r="BQ26" s="34">
        <v>1061982</v>
      </c>
      <c r="BR26" s="34">
        <v>38342</v>
      </c>
      <c r="BS26" s="37">
        <v>12856844</v>
      </c>
      <c r="BT26" s="33">
        <v>85884142</v>
      </c>
      <c r="BU26" s="34">
        <v>3283457</v>
      </c>
      <c r="BV26" s="34">
        <v>5757</v>
      </c>
      <c r="BW26" s="34">
        <v>3629</v>
      </c>
      <c r="BX26" s="34">
        <v>0</v>
      </c>
      <c r="BY26" s="34">
        <v>271584</v>
      </c>
      <c r="BZ26" s="34">
        <v>616</v>
      </c>
      <c r="CA26" s="35">
        <v>281586</v>
      </c>
      <c r="CB26" s="34">
        <v>0</v>
      </c>
      <c r="CC26" s="34">
        <v>5646</v>
      </c>
      <c r="CD26" s="37">
        <v>8428</v>
      </c>
      <c r="CE26" s="38">
        <v>0</v>
      </c>
      <c r="CF26" s="34">
        <v>2987797</v>
      </c>
      <c r="CG26" s="34">
        <v>0</v>
      </c>
      <c r="CH26" s="36">
        <v>2987797</v>
      </c>
      <c r="CI26" s="33">
        <v>1487</v>
      </c>
      <c r="CJ26" s="34">
        <v>0</v>
      </c>
      <c r="CK26" s="35">
        <v>1487</v>
      </c>
      <c r="CL26" s="34">
        <v>0</v>
      </c>
      <c r="CM26" s="34">
        <v>45650673</v>
      </c>
      <c r="CN26" s="36">
        <v>0</v>
      </c>
      <c r="CO26" s="33">
        <v>2172241</v>
      </c>
      <c r="CP26" s="34">
        <v>67048</v>
      </c>
      <c r="CQ26" s="34">
        <v>4245694</v>
      </c>
      <c r="CR26" s="34">
        <v>1207579</v>
      </c>
      <c r="CS26" s="34">
        <v>243395</v>
      </c>
      <c r="CT26" s="34">
        <v>22285</v>
      </c>
      <c r="CU26" s="37">
        <v>3122702</v>
      </c>
      <c r="CV26" s="33">
        <v>50486213</v>
      </c>
      <c r="CW26" s="34">
        <v>1861289</v>
      </c>
      <c r="CX26" s="34">
        <v>340</v>
      </c>
      <c r="CY26" s="34">
        <v>3613</v>
      </c>
      <c r="CZ26" s="34">
        <v>0</v>
      </c>
      <c r="DA26" s="34">
        <v>140656</v>
      </c>
      <c r="DB26" s="34">
        <v>0</v>
      </c>
      <c r="DC26" s="35">
        <v>144609</v>
      </c>
      <c r="DD26" s="34">
        <v>0</v>
      </c>
      <c r="DE26" s="34">
        <v>3922</v>
      </c>
      <c r="DF26" s="37">
        <v>7324</v>
      </c>
      <c r="DG26" s="38">
        <v>0</v>
      </c>
      <c r="DH26" s="34">
        <v>1705434</v>
      </c>
      <c r="DI26" s="34">
        <v>0</v>
      </c>
      <c r="DJ26" s="36">
        <v>1705434</v>
      </c>
      <c r="DK26" s="33">
        <v>248</v>
      </c>
      <c r="DL26" s="34">
        <v>0</v>
      </c>
      <c r="DM26" s="35">
        <v>248</v>
      </c>
      <c r="DN26" s="34">
        <v>0</v>
      </c>
      <c r="DO26" s="34">
        <v>17212579</v>
      </c>
      <c r="DP26" s="36">
        <v>0</v>
      </c>
      <c r="DQ26" s="33">
        <v>448960</v>
      </c>
      <c r="DR26" s="34">
        <v>39429</v>
      </c>
      <c r="DS26" s="34">
        <v>18768</v>
      </c>
      <c r="DT26" s="34">
        <v>4011837</v>
      </c>
      <c r="DU26" s="34">
        <v>3875058</v>
      </c>
      <c r="DV26" s="34">
        <v>16814</v>
      </c>
      <c r="DW26" s="37">
        <v>524206</v>
      </c>
      <c r="DX26" s="33">
        <v>25099239</v>
      </c>
      <c r="DY26" s="38">
        <v>836372</v>
      </c>
      <c r="DZ26" s="34">
        <v>0</v>
      </c>
      <c r="EA26" s="34">
        <v>4019</v>
      </c>
      <c r="EB26" s="34">
        <v>0</v>
      </c>
      <c r="EC26" s="34">
        <v>48805</v>
      </c>
      <c r="ED26" s="34">
        <v>1205</v>
      </c>
      <c r="EE26" s="35">
        <v>54029</v>
      </c>
      <c r="EF26" s="34">
        <v>0</v>
      </c>
      <c r="EG26" s="34">
        <v>17822</v>
      </c>
      <c r="EH26" s="37">
        <v>12203</v>
      </c>
      <c r="EI26" s="38">
        <v>0</v>
      </c>
      <c r="EJ26" s="34">
        <v>752318</v>
      </c>
      <c r="EK26" s="34">
        <v>0</v>
      </c>
      <c r="EL26" s="36">
        <v>752318</v>
      </c>
      <c r="EM26" s="33">
        <v>68</v>
      </c>
      <c r="EN26" s="34">
        <v>0</v>
      </c>
      <c r="EO26" s="35">
        <v>68</v>
      </c>
      <c r="EP26" s="34">
        <v>0</v>
      </c>
      <c r="EQ26" s="34">
        <v>14169899</v>
      </c>
      <c r="ER26" s="36">
        <v>0</v>
      </c>
      <c r="ES26" s="33">
        <v>2022877</v>
      </c>
      <c r="ET26" s="34">
        <v>1037</v>
      </c>
      <c r="EU26" s="34">
        <v>7276574</v>
      </c>
      <c r="EV26" s="34">
        <v>9496022</v>
      </c>
      <c r="EW26" s="34">
        <v>183195</v>
      </c>
      <c r="EX26" s="34">
        <v>13892</v>
      </c>
      <c r="EY26" s="37">
        <v>139935</v>
      </c>
      <c r="EZ26" s="33">
        <v>33023561</v>
      </c>
      <c r="FA26" s="38">
        <v>941084</v>
      </c>
      <c r="FB26" s="34">
        <v>0</v>
      </c>
      <c r="FC26" s="34">
        <v>5371</v>
      </c>
      <c r="FD26" s="34">
        <v>0</v>
      </c>
      <c r="FE26" s="34">
        <v>50765</v>
      </c>
      <c r="FF26" s="34">
        <v>308</v>
      </c>
      <c r="FG26" s="35">
        <v>56444</v>
      </c>
      <c r="FH26" s="34">
        <v>0</v>
      </c>
      <c r="FI26" s="34">
        <v>3909</v>
      </c>
      <c r="FJ26" s="37">
        <v>9592</v>
      </c>
      <c r="FK26" s="38">
        <v>0</v>
      </c>
      <c r="FL26" s="34">
        <v>871139</v>
      </c>
      <c r="FM26" s="34">
        <v>0</v>
      </c>
      <c r="FN26" s="36">
        <v>871139</v>
      </c>
      <c r="FO26" s="33">
        <v>186618</v>
      </c>
      <c r="FP26" s="34">
        <v>7497</v>
      </c>
      <c r="FQ26" s="35">
        <v>194115</v>
      </c>
      <c r="FR26" s="34">
        <v>84</v>
      </c>
      <c r="FS26" s="34">
        <v>828357670</v>
      </c>
      <c r="FT26" s="36">
        <v>0</v>
      </c>
      <c r="FU26" s="33">
        <v>26898741</v>
      </c>
      <c r="FV26" s="34">
        <v>315822</v>
      </c>
      <c r="FW26" s="34">
        <v>17315970</v>
      </c>
      <c r="FX26" s="34">
        <v>20516962</v>
      </c>
      <c r="FY26" s="34">
        <v>5903274</v>
      </c>
      <c r="FZ26" s="34">
        <v>578358</v>
      </c>
      <c r="GA26" s="37">
        <v>240551249</v>
      </c>
      <c r="GB26" s="33">
        <v>659335548</v>
      </c>
      <c r="GC26" s="38">
        <v>24936733</v>
      </c>
      <c r="GD26" s="34">
        <v>219291</v>
      </c>
      <c r="GE26" s="34">
        <v>29790</v>
      </c>
      <c r="GF26" s="34">
        <v>121821</v>
      </c>
      <c r="GG26" s="34">
        <v>1430915</v>
      </c>
      <c r="GH26" s="34">
        <v>3710</v>
      </c>
      <c r="GI26" s="35">
        <v>1805527</v>
      </c>
      <c r="GJ26" s="34">
        <v>591</v>
      </c>
      <c r="GK26" s="34">
        <v>53203</v>
      </c>
      <c r="GL26" s="37">
        <v>63067</v>
      </c>
      <c r="GM26" s="38">
        <v>312</v>
      </c>
      <c r="GN26" s="34">
        <v>22783895</v>
      </c>
      <c r="GO26" s="34">
        <v>230138</v>
      </c>
      <c r="GP26" s="36">
        <v>23014033</v>
      </c>
      <c r="GQ26" s="33">
        <v>0</v>
      </c>
      <c r="GR26" s="34">
        <v>0</v>
      </c>
      <c r="GS26" s="35">
        <v>7682</v>
      </c>
      <c r="GT26" s="34">
        <v>0</v>
      </c>
      <c r="GU26" s="34">
        <v>0</v>
      </c>
      <c r="GV26" s="36">
        <v>0</v>
      </c>
      <c r="GW26" s="33">
        <v>0</v>
      </c>
      <c r="GX26" s="34">
        <v>0</v>
      </c>
      <c r="GY26" s="34">
        <v>0</v>
      </c>
      <c r="GZ26" s="34">
        <v>0</v>
      </c>
      <c r="HA26" s="34">
        <v>0</v>
      </c>
      <c r="HB26" s="34">
        <v>0</v>
      </c>
      <c r="HC26" s="37">
        <v>0</v>
      </c>
      <c r="HD26" s="33">
        <v>0</v>
      </c>
      <c r="HE26" s="38">
        <v>0</v>
      </c>
      <c r="HF26" s="34">
        <v>0</v>
      </c>
      <c r="HG26" s="34">
        <v>0</v>
      </c>
      <c r="HH26" s="34">
        <v>0</v>
      </c>
      <c r="HI26" s="34">
        <v>0</v>
      </c>
      <c r="HJ26" s="34">
        <v>0</v>
      </c>
      <c r="HK26" s="35">
        <v>0</v>
      </c>
      <c r="HL26" s="34">
        <v>0</v>
      </c>
      <c r="HM26" s="34">
        <v>0</v>
      </c>
      <c r="HN26" s="37">
        <v>0</v>
      </c>
      <c r="HO26" s="38">
        <v>0</v>
      </c>
      <c r="HP26" s="34">
        <v>0</v>
      </c>
      <c r="HQ26" s="34">
        <v>0</v>
      </c>
      <c r="HR26" s="36">
        <v>0</v>
      </c>
    </row>
    <row r="27" spans="1:226" s="14" customFormat="1" ht="12" customHeight="1" x14ac:dyDescent="0.15">
      <c r="A27" s="17">
        <v>15</v>
      </c>
      <c r="B27" s="18" t="s">
        <v>67</v>
      </c>
      <c r="C27" s="39">
        <v>281219</v>
      </c>
      <c r="D27" s="40">
        <v>13476</v>
      </c>
      <c r="E27" s="41">
        <v>294695</v>
      </c>
      <c r="F27" s="40">
        <v>132</v>
      </c>
      <c r="G27" s="40">
        <v>978030069</v>
      </c>
      <c r="H27" s="42">
        <v>0</v>
      </c>
      <c r="I27" s="39">
        <v>40950666</v>
      </c>
      <c r="J27" s="40">
        <v>501733</v>
      </c>
      <c r="K27" s="40">
        <v>5697126</v>
      </c>
      <c r="L27" s="40">
        <v>10677439</v>
      </c>
      <c r="M27" s="40">
        <v>1430287</v>
      </c>
      <c r="N27" s="40">
        <v>722224</v>
      </c>
      <c r="O27" s="43">
        <v>352926195</v>
      </c>
      <c r="P27" s="39">
        <v>685083349</v>
      </c>
      <c r="Q27" s="40">
        <v>26191649</v>
      </c>
      <c r="R27" s="40">
        <v>340874</v>
      </c>
      <c r="S27" s="40">
        <v>25337</v>
      </c>
      <c r="T27" s="40">
        <v>219899</v>
      </c>
      <c r="U27" s="40">
        <v>1223035</v>
      </c>
      <c r="V27" s="40">
        <v>2228</v>
      </c>
      <c r="W27" s="41">
        <v>1811373</v>
      </c>
      <c r="X27" s="40">
        <v>899</v>
      </c>
      <c r="Y27" s="40">
        <v>41814</v>
      </c>
      <c r="Z27" s="43">
        <v>48906</v>
      </c>
      <c r="AA27" s="44">
        <v>1007</v>
      </c>
      <c r="AB27" s="40">
        <v>23861350</v>
      </c>
      <c r="AC27" s="40">
        <v>426300</v>
      </c>
      <c r="AD27" s="42">
        <v>24287650</v>
      </c>
      <c r="AE27" s="39">
        <v>14713</v>
      </c>
      <c r="AF27" s="40">
        <v>1</v>
      </c>
      <c r="AG27" s="41">
        <v>14714</v>
      </c>
      <c r="AH27" s="40">
        <v>0</v>
      </c>
      <c r="AI27" s="40">
        <v>153349721</v>
      </c>
      <c r="AJ27" s="42">
        <v>0</v>
      </c>
      <c r="AK27" s="39">
        <v>5405672</v>
      </c>
      <c r="AL27" s="40">
        <v>39638</v>
      </c>
      <c r="AM27" s="40">
        <v>1528334</v>
      </c>
      <c r="AN27" s="40">
        <v>1814515</v>
      </c>
      <c r="AO27" s="40">
        <v>258862</v>
      </c>
      <c r="AP27" s="40">
        <v>84222</v>
      </c>
      <c r="AQ27" s="43">
        <v>30990616</v>
      </c>
      <c r="AR27" s="39">
        <v>131490348</v>
      </c>
      <c r="AS27" s="40">
        <v>5076485</v>
      </c>
      <c r="AT27" s="40">
        <v>14605</v>
      </c>
      <c r="AU27" s="40">
        <v>6171</v>
      </c>
      <c r="AV27" s="40">
        <v>0</v>
      </c>
      <c r="AW27" s="40">
        <v>384392</v>
      </c>
      <c r="AX27" s="40">
        <v>1382</v>
      </c>
      <c r="AY27" s="41">
        <v>406550</v>
      </c>
      <c r="AZ27" s="40">
        <v>0</v>
      </c>
      <c r="BA27" s="40">
        <v>8229</v>
      </c>
      <c r="BB27" s="43">
        <v>10751</v>
      </c>
      <c r="BC27" s="44">
        <v>0</v>
      </c>
      <c r="BD27" s="40">
        <v>4650784</v>
      </c>
      <c r="BE27" s="40">
        <v>171</v>
      </c>
      <c r="BF27" s="42">
        <v>4650955</v>
      </c>
      <c r="BG27" s="39">
        <v>12828</v>
      </c>
      <c r="BH27" s="40">
        <v>0</v>
      </c>
      <c r="BI27" s="41">
        <v>12828</v>
      </c>
      <c r="BJ27" s="40">
        <v>0</v>
      </c>
      <c r="BK27" s="40">
        <v>200510402</v>
      </c>
      <c r="BL27" s="42">
        <v>0</v>
      </c>
      <c r="BM27" s="39">
        <v>8542660</v>
      </c>
      <c r="BN27" s="40">
        <v>133692</v>
      </c>
      <c r="BO27" s="40">
        <v>2837022</v>
      </c>
      <c r="BP27" s="40">
        <v>2542682</v>
      </c>
      <c r="BQ27" s="40">
        <v>392713</v>
      </c>
      <c r="BR27" s="40">
        <v>204495</v>
      </c>
      <c r="BS27" s="43">
        <v>29451436</v>
      </c>
      <c r="BT27" s="39">
        <v>185712230</v>
      </c>
      <c r="BU27" s="40">
        <v>7135487</v>
      </c>
      <c r="BV27" s="40">
        <v>12565</v>
      </c>
      <c r="BW27" s="40">
        <v>7279</v>
      </c>
      <c r="BX27" s="40">
        <v>0</v>
      </c>
      <c r="BY27" s="40">
        <v>612416</v>
      </c>
      <c r="BZ27" s="40">
        <v>12383</v>
      </c>
      <c r="CA27" s="41">
        <v>644643</v>
      </c>
      <c r="CB27" s="40">
        <v>0</v>
      </c>
      <c r="CC27" s="40">
        <v>10021</v>
      </c>
      <c r="CD27" s="43">
        <v>21522</v>
      </c>
      <c r="CE27" s="44">
        <v>0</v>
      </c>
      <c r="CF27" s="40">
        <v>6459301</v>
      </c>
      <c r="CG27" s="40">
        <v>0</v>
      </c>
      <c r="CH27" s="42">
        <v>6459301</v>
      </c>
      <c r="CI27" s="39">
        <v>3615</v>
      </c>
      <c r="CJ27" s="40">
        <v>1</v>
      </c>
      <c r="CK27" s="41">
        <v>3616</v>
      </c>
      <c r="CL27" s="40">
        <v>0</v>
      </c>
      <c r="CM27" s="40">
        <v>112892899</v>
      </c>
      <c r="CN27" s="42">
        <v>0</v>
      </c>
      <c r="CO27" s="39">
        <v>4876176</v>
      </c>
      <c r="CP27" s="40">
        <v>238114</v>
      </c>
      <c r="CQ27" s="40">
        <v>8661148</v>
      </c>
      <c r="CR27" s="40">
        <v>7136112</v>
      </c>
      <c r="CS27" s="40">
        <v>631775</v>
      </c>
      <c r="CT27" s="40">
        <v>73784</v>
      </c>
      <c r="CU27" s="43">
        <v>7939399</v>
      </c>
      <c r="CV27" s="39">
        <v>126570609</v>
      </c>
      <c r="CW27" s="40">
        <v>4633681</v>
      </c>
      <c r="CX27" s="40">
        <v>796</v>
      </c>
      <c r="CY27" s="40">
        <v>9315</v>
      </c>
      <c r="CZ27" s="40">
        <v>0</v>
      </c>
      <c r="DA27" s="40">
        <v>387946</v>
      </c>
      <c r="DB27" s="40">
        <v>1736</v>
      </c>
      <c r="DC27" s="41">
        <v>399793</v>
      </c>
      <c r="DD27" s="40">
        <v>0</v>
      </c>
      <c r="DE27" s="40">
        <v>13291</v>
      </c>
      <c r="DF27" s="43">
        <v>26311</v>
      </c>
      <c r="DG27" s="44">
        <v>0</v>
      </c>
      <c r="DH27" s="40">
        <v>4193249</v>
      </c>
      <c r="DI27" s="40">
        <v>1037</v>
      </c>
      <c r="DJ27" s="42">
        <v>4194286</v>
      </c>
      <c r="DK27" s="39">
        <v>601</v>
      </c>
      <c r="DL27" s="40">
        <v>0</v>
      </c>
      <c r="DM27" s="41">
        <v>601</v>
      </c>
      <c r="DN27" s="40">
        <v>0</v>
      </c>
      <c r="DO27" s="40">
        <v>41297919</v>
      </c>
      <c r="DP27" s="42">
        <v>0</v>
      </c>
      <c r="DQ27" s="39">
        <v>1641414</v>
      </c>
      <c r="DR27" s="40">
        <v>15560</v>
      </c>
      <c r="DS27" s="40">
        <v>3190627</v>
      </c>
      <c r="DT27" s="40">
        <v>375051</v>
      </c>
      <c r="DU27" s="40">
        <v>150462</v>
      </c>
      <c r="DV27" s="40">
        <v>19330</v>
      </c>
      <c r="DW27" s="43">
        <v>1378368</v>
      </c>
      <c r="DX27" s="39">
        <v>45311995</v>
      </c>
      <c r="DY27" s="44">
        <v>1704854</v>
      </c>
      <c r="DZ27" s="40">
        <v>0</v>
      </c>
      <c r="EA27" s="40">
        <v>7886</v>
      </c>
      <c r="EB27" s="40">
        <v>0</v>
      </c>
      <c r="EC27" s="40">
        <v>123867</v>
      </c>
      <c r="ED27" s="40">
        <v>5547</v>
      </c>
      <c r="EE27" s="41">
        <v>137300</v>
      </c>
      <c r="EF27" s="40">
        <v>0</v>
      </c>
      <c r="EG27" s="40">
        <v>4334</v>
      </c>
      <c r="EH27" s="43">
        <v>5279</v>
      </c>
      <c r="EI27" s="44">
        <v>0</v>
      </c>
      <c r="EJ27" s="40">
        <v>1557941</v>
      </c>
      <c r="EK27" s="40">
        <v>0</v>
      </c>
      <c r="EL27" s="42">
        <v>1557941</v>
      </c>
      <c r="EM27" s="39">
        <v>196</v>
      </c>
      <c r="EN27" s="40">
        <v>0</v>
      </c>
      <c r="EO27" s="41">
        <v>196</v>
      </c>
      <c r="EP27" s="40">
        <v>0</v>
      </c>
      <c r="EQ27" s="40">
        <v>37238729</v>
      </c>
      <c r="ER27" s="42">
        <v>0</v>
      </c>
      <c r="ES27" s="39">
        <v>372902</v>
      </c>
      <c r="ET27" s="40">
        <v>0</v>
      </c>
      <c r="EU27" s="40">
        <v>525613</v>
      </c>
      <c r="EV27" s="40">
        <v>2255365</v>
      </c>
      <c r="EW27" s="40">
        <v>291141</v>
      </c>
      <c r="EX27" s="40">
        <v>1804</v>
      </c>
      <c r="EY27" s="43">
        <v>431400</v>
      </c>
      <c r="EZ27" s="39">
        <v>40254154</v>
      </c>
      <c r="FA27" s="44">
        <v>1541220</v>
      </c>
      <c r="FB27" s="40">
        <v>0</v>
      </c>
      <c r="FC27" s="40">
        <v>18613</v>
      </c>
      <c r="FD27" s="40">
        <v>0</v>
      </c>
      <c r="FE27" s="40">
        <v>86495</v>
      </c>
      <c r="FF27" s="40">
        <v>2</v>
      </c>
      <c r="FG27" s="41">
        <v>105110</v>
      </c>
      <c r="FH27" s="40">
        <v>0</v>
      </c>
      <c r="FI27" s="40">
        <v>8344</v>
      </c>
      <c r="FJ27" s="43">
        <v>7630</v>
      </c>
      <c r="FK27" s="44">
        <v>0</v>
      </c>
      <c r="FL27" s="40">
        <v>1420136</v>
      </c>
      <c r="FM27" s="40">
        <v>0</v>
      </c>
      <c r="FN27" s="42">
        <v>1420136</v>
      </c>
      <c r="FO27" s="39">
        <v>313172</v>
      </c>
      <c r="FP27" s="40">
        <v>13478</v>
      </c>
      <c r="FQ27" s="41">
        <v>326650</v>
      </c>
      <c r="FR27" s="40">
        <v>132</v>
      </c>
      <c r="FS27" s="40">
        <v>1523319739</v>
      </c>
      <c r="FT27" s="42">
        <v>0</v>
      </c>
      <c r="FU27" s="39">
        <v>61789490</v>
      </c>
      <c r="FV27" s="40">
        <v>928737</v>
      </c>
      <c r="FW27" s="40">
        <v>22439870</v>
      </c>
      <c r="FX27" s="40">
        <v>24801164</v>
      </c>
      <c r="FY27" s="40">
        <v>3155240</v>
      </c>
      <c r="FZ27" s="40">
        <v>1105859</v>
      </c>
      <c r="GA27" s="43">
        <v>423117414</v>
      </c>
      <c r="GB27" s="39">
        <v>1214422685</v>
      </c>
      <c r="GC27" s="44">
        <v>46283376</v>
      </c>
      <c r="GD27" s="40">
        <v>368840</v>
      </c>
      <c r="GE27" s="40">
        <v>74601</v>
      </c>
      <c r="GF27" s="40">
        <v>219899</v>
      </c>
      <c r="GG27" s="40">
        <v>2818151</v>
      </c>
      <c r="GH27" s="40">
        <v>23278</v>
      </c>
      <c r="GI27" s="41">
        <v>3504769</v>
      </c>
      <c r="GJ27" s="40">
        <v>899</v>
      </c>
      <c r="GK27" s="40">
        <v>86033</v>
      </c>
      <c r="GL27" s="43">
        <v>120399</v>
      </c>
      <c r="GM27" s="44">
        <v>1007</v>
      </c>
      <c r="GN27" s="40">
        <v>42142761</v>
      </c>
      <c r="GO27" s="40">
        <v>427508</v>
      </c>
      <c r="GP27" s="42">
        <v>42570269</v>
      </c>
      <c r="GQ27" s="39">
        <v>0</v>
      </c>
      <c r="GR27" s="40">
        <v>0</v>
      </c>
      <c r="GS27" s="41">
        <v>17241</v>
      </c>
      <c r="GT27" s="40">
        <v>0</v>
      </c>
      <c r="GU27" s="40">
        <v>0</v>
      </c>
      <c r="GV27" s="42">
        <v>0</v>
      </c>
      <c r="GW27" s="39">
        <v>0</v>
      </c>
      <c r="GX27" s="40">
        <v>0</v>
      </c>
      <c r="GY27" s="40">
        <v>0</v>
      </c>
      <c r="GZ27" s="40">
        <v>0</v>
      </c>
      <c r="HA27" s="40">
        <v>0</v>
      </c>
      <c r="HB27" s="40">
        <v>0</v>
      </c>
      <c r="HC27" s="43">
        <v>0</v>
      </c>
      <c r="HD27" s="39">
        <v>0</v>
      </c>
      <c r="HE27" s="44">
        <v>0</v>
      </c>
      <c r="HF27" s="40">
        <v>0</v>
      </c>
      <c r="HG27" s="40">
        <v>0</v>
      </c>
      <c r="HH27" s="40">
        <v>0</v>
      </c>
      <c r="HI27" s="40">
        <v>0</v>
      </c>
      <c r="HJ27" s="40">
        <v>0</v>
      </c>
      <c r="HK27" s="41">
        <v>0</v>
      </c>
      <c r="HL27" s="40">
        <v>0</v>
      </c>
      <c r="HM27" s="40">
        <v>0</v>
      </c>
      <c r="HN27" s="43">
        <v>0</v>
      </c>
      <c r="HO27" s="44">
        <v>0</v>
      </c>
      <c r="HP27" s="40">
        <v>0</v>
      </c>
      <c r="HQ27" s="40">
        <v>0</v>
      </c>
      <c r="HR27" s="42">
        <v>0</v>
      </c>
    </row>
    <row r="28" spans="1:226" s="14" customFormat="1" ht="12" customHeight="1" x14ac:dyDescent="0.15">
      <c r="A28" s="15">
        <v>16</v>
      </c>
      <c r="B28" s="16" t="s">
        <v>68</v>
      </c>
      <c r="C28" s="33">
        <v>142074</v>
      </c>
      <c r="D28" s="34">
        <v>5514</v>
      </c>
      <c r="E28" s="35">
        <v>147588</v>
      </c>
      <c r="F28" s="34">
        <v>57</v>
      </c>
      <c r="G28" s="34">
        <v>483499473</v>
      </c>
      <c r="H28" s="36">
        <v>0</v>
      </c>
      <c r="I28" s="33">
        <v>17453423</v>
      </c>
      <c r="J28" s="34">
        <v>242150</v>
      </c>
      <c r="K28" s="34">
        <v>5976790</v>
      </c>
      <c r="L28" s="34">
        <v>2867637</v>
      </c>
      <c r="M28" s="34">
        <v>366163</v>
      </c>
      <c r="N28" s="34">
        <v>794711</v>
      </c>
      <c r="O28" s="37">
        <v>172372662</v>
      </c>
      <c r="P28" s="33">
        <v>338827685</v>
      </c>
      <c r="Q28" s="34">
        <v>12994918</v>
      </c>
      <c r="R28" s="34">
        <v>170506</v>
      </c>
      <c r="S28" s="34">
        <v>9207</v>
      </c>
      <c r="T28" s="34">
        <v>78661</v>
      </c>
      <c r="U28" s="34">
        <v>630038</v>
      </c>
      <c r="V28" s="34">
        <v>580</v>
      </c>
      <c r="W28" s="35">
        <v>888992</v>
      </c>
      <c r="X28" s="34">
        <v>549</v>
      </c>
      <c r="Y28" s="34">
        <v>17426</v>
      </c>
      <c r="Z28" s="37">
        <v>19014</v>
      </c>
      <c r="AA28" s="38">
        <v>1170</v>
      </c>
      <c r="AB28" s="34">
        <v>11909551</v>
      </c>
      <c r="AC28" s="34">
        <v>158216</v>
      </c>
      <c r="AD28" s="36">
        <v>12067767</v>
      </c>
      <c r="AE28" s="33">
        <v>6683</v>
      </c>
      <c r="AF28" s="34">
        <v>19</v>
      </c>
      <c r="AG28" s="35">
        <v>6702</v>
      </c>
      <c r="AH28" s="34">
        <v>0</v>
      </c>
      <c r="AI28" s="34">
        <v>69265279</v>
      </c>
      <c r="AJ28" s="36">
        <v>0</v>
      </c>
      <c r="AK28" s="33">
        <v>2636132</v>
      </c>
      <c r="AL28" s="34">
        <v>39462</v>
      </c>
      <c r="AM28" s="34">
        <v>1669222</v>
      </c>
      <c r="AN28" s="34">
        <v>777461</v>
      </c>
      <c r="AO28" s="34">
        <v>120059</v>
      </c>
      <c r="AP28" s="34">
        <v>71790</v>
      </c>
      <c r="AQ28" s="37">
        <v>13590973</v>
      </c>
      <c r="AR28" s="33">
        <v>60988432</v>
      </c>
      <c r="AS28" s="34">
        <v>2332952</v>
      </c>
      <c r="AT28" s="34">
        <v>6638</v>
      </c>
      <c r="AU28" s="34">
        <v>2367</v>
      </c>
      <c r="AV28" s="34">
        <v>0</v>
      </c>
      <c r="AW28" s="34">
        <v>181169</v>
      </c>
      <c r="AX28" s="34">
        <v>103</v>
      </c>
      <c r="AY28" s="35">
        <v>190277</v>
      </c>
      <c r="AZ28" s="34">
        <v>0</v>
      </c>
      <c r="BA28" s="34">
        <v>4177</v>
      </c>
      <c r="BB28" s="37">
        <v>4414</v>
      </c>
      <c r="BC28" s="38">
        <v>0</v>
      </c>
      <c r="BD28" s="34">
        <v>2128224</v>
      </c>
      <c r="BE28" s="34">
        <v>5860</v>
      </c>
      <c r="BF28" s="36">
        <v>2134084</v>
      </c>
      <c r="BG28" s="33">
        <v>6019</v>
      </c>
      <c r="BH28" s="34">
        <v>18</v>
      </c>
      <c r="BI28" s="35">
        <v>6037</v>
      </c>
      <c r="BJ28" s="34">
        <v>0</v>
      </c>
      <c r="BK28" s="34">
        <v>94488821</v>
      </c>
      <c r="BL28" s="36">
        <v>0</v>
      </c>
      <c r="BM28" s="33">
        <v>2258744</v>
      </c>
      <c r="BN28" s="34">
        <v>55391</v>
      </c>
      <c r="BO28" s="34">
        <v>1245777</v>
      </c>
      <c r="BP28" s="34">
        <v>1093371</v>
      </c>
      <c r="BQ28" s="34">
        <v>186061</v>
      </c>
      <c r="BR28" s="34">
        <v>187854</v>
      </c>
      <c r="BS28" s="37">
        <v>13290998</v>
      </c>
      <c r="BT28" s="33">
        <v>86225021</v>
      </c>
      <c r="BU28" s="34">
        <v>3349001</v>
      </c>
      <c r="BV28" s="34">
        <v>5918</v>
      </c>
      <c r="BW28" s="34">
        <v>3579</v>
      </c>
      <c r="BX28" s="34">
        <v>0</v>
      </c>
      <c r="BY28" s="34">
        <v>301840</v>
      </c>
      <c r="BZ28" s="34">
        <v>208</v>
      </c>
      <c r="CA28" s="35">
        <v>311545</v>
      </c>
      <c r="CB28" s="34">
        <v>0</v>
      </c>
      <c r="CC28" s="34">
        <v>4628</v>
      </c>
      <c r="CD28" s="37">
        <v>13074</v>
      </c>
      <c r="CE28" s="38">
        <v>0</v>
      </c>
      <c r="CF28" s="34">
        <v>3010485</v>
      </c>
      <c r="CG28" s="34">
        <v>9269</v>
      </c>
      <c r="CH28" s="36">
        <v>3019754</v>
      </c>
      <c r="CI28" s="33">
        <v>1749</v>
      </c>
      <c r="CJ28" s="34">
        <v>5</v>
      </c>
      <c r="CK28" s="35">
        <v>1754</v>
      </c>
      <c r="CL28" s="34">
        <v>0</v>
      </c>
      <c r="CM28" s="34">
        <v>54835775</v>
      </c>
      <c r="CN28" s="36">
        <v>0</v>
      </c>
      <c r="CO28" s="33">
        <v>1057065</v>
      </c>
      <c r="CP28" s="34">
        <v>17521</v>
      </c>
      <c r="CQ28" s="34">
        <v>1690903</v>
      </c>
      <c r="CR28" s="34">
        <v>1395617</v>
      </c>
      <c r="CS28" s="34">
        <v>129208</v>
      </c>
      <c r="CT28" s="34">
        <v>25638</v>
      </c>
      <c r="CU28" s="37">
        <v>3724634</v>
      </c>
      <c r="CV28" s="33">
        <v>55427093</v>
      </c>
      <c r="CW28" s="34">
        <v>2130951</v>
      </c>
      <c r="CX28" s="34">
        <v>393</v>
      </c>
      <c r="CY28" s="34">
        <v>3707</v>
      </c>
      <c r="CZ28" s="34">
        <v>0</v>
      </c>
      <c r="DA28" s="34">
        <v>190342</v>
      </c>
      <c r="DB28" s="34">
        <v>17</v>
      </c>
      <c r="DC28" s="35">
        <v>194459</v>
      </c>
      <c r="DD28" s="34">
        <v>0</v>
      </c>
      <c r="DE28" s="34">
        <v>3092</v>
      </c>
      <c r="DF28" s="37">
        <v>6633</v>
      </c>
      <c r="DG28" s="38">
        <v>0</v>
      </c>
      <c r="DH28" s="34">
        <v>1920817</v>
      </c>
      <c r="DI28" s="34">
        <v>5950</v>
      </c>
      <c r="DJ28" s="36">
        <v>1926767</v>
      </c>
      <c r="DK28" s="33">
        <v>266</v>
      </c>
      <c r="DL28" s="34">
        <v>1</v>
      </c>
      <c r="DM28" s="35">
        <v>267</v>
      </c>
      <c r="DN28" s="34">
        <v>0</v>
      </c>
      <c r="DO28" s="34">
        <v>18245612</v>
      </c>
      <c r="DP28" s="36">
        <v>0</v>
      </c>
      <c r="DQ28" s="33">
        <v>170364</v>
      </c>
      <c r="DR28" s="34">
        <v>54833</v>
      </c>
      <c r="DS28" s="34">
        <v>688066</v>
      </c>
      <c r="DT28" s="34">
        <v>792860</v>
      </c>
      <c r="DU28" s="34">
        <v>33162</v>
      </c>
      <c r="DV28" s="34">
        <v>23231</v>
      </c>
      <c r="DW28" s="37">
        <v>568640</v>
      </c>
      <c r="DX28" s="33">
        <v>19439488</v>
      </c>
      <c r="DY28" s="38">
        <v>743192</v>
      </c>
      <c r="DZ28" s="34">
        <v>0</v>
      </c>
      <c r="EA28" s="34">
        <v>3808</v>
      </c>
      <c r="EB28" s="34">
        <v>0</v>
      </c>
      <c r="EC28" s="34">
        <v>56660</v>
      </c>
      <c r="ED28" s="34">
        <v>288</v>
      </c>
      <c r="EE28" s="35">
        <v>60756</v>
      </c>
      <c r="EF28" s="34">
        <v>0</v>
      </c>
      <c r="EG28" s="34">
        <v>1303</v>
      </c>
      <c r="EH28" s="37">
        <v>14010</v>
      </c>
      <c r="EI28" s="38">
        <v>0</v>
      </c>
      <c r="EJ28" s="34">
        <v>664647</v>
      </c>
      <c r="EK28" s="34">
        <v>2476</v>
      </c>
      <c r="EL28" s="36">
        <v>667123</v>
      </c>
      <c r="EM28" s="33">
        <v>91</v>
      </c>
      <c r="EN28" s="34">
        <v>1</v>
      </c>
      <c r="EO28" s="35">
        <v>92</v>
      </c>
      <c r="EP28" s="34">
        <v>0</v>
      </c>
      <c r="EQ28" s="34">
        <v>20747410</v>
      </c>
      <c r="ER28" s="36">
        <v>0</v>
      </c>
      <c r="ES28" s="33">
        <v>322251</v>
      </c>
      <c r="ET28" s="34">
        <v>0</v>
      </c>
      <c r="EU28" s="34">
        <v>1833803</v>
      </c>
      <c r="EV28" s="34">
        <v>326094</v>
      </c>
      <c r="EW28" s="34">
        <v>251367</v>
      </c>
      <c r="EX28" s="34">
        <v>0</v>
      </c>
      <c r="EY28" s="37">
        <v>219109</v>
      </c>
      <c r="EZ28" s="33">
        <v>23261816</v>
      </c>
      <c r="FA28" s="38">
        <v>875798</v>
      </c>
      <c r="FB28" s="34">
        <v>0</v>
      </c>
      <c r="FC28" s="34">
        <v>11557</v>
      </c>
      <c r="FD28" s="34">
        <v>0</v>
      </c>
      <c r="FE28" s="34">
        <v>41897</v>
      </c>
      <c r="FF28" s="34">
        <v>0</v>
      </c>
      <c r="FG28" s="35">
        <v>53454</v>
      </c>
      <c r="FH28" s="34">
        <v>0</v>
      </c>
      <c r="FI28" s="34">
        <v>5576</v>
      </c>
      <c r="FJ28" s="37">
        <v>1138</v>
      </c>
      <c r="FK28" s="38">
        <v>0</v>
      </c>
      <c r="FL28" s="34">
        <v>809214</v>
      </c>
      <c r="FM28" s="34">
        <v>6416</v>
      </c>
      <c r="FN28" s="36">
        <v>815630</v>
      </c>
      <c r="FO28" s="33">
        <v>156882</v>
      </c>
      <c r="FP28" s="34">
        <v>5558</v>
      </c>
      <c r="FQ28" s="35">
        <v>162440</v>
      </c>
      <c r="FR28" s="34">
        <v>57</v>
      </c>
      <c r="FS28" s="34">
        <v>741082370</v>
      </c>
      <c r="FT28" s="36">
        <v>0</v>
      </c>
      <c r="FU28" s="33">
        <v>23897979</v>
      </c>
      <c r="FV28" s="34">
        <v>409357</v>
      </c>
      <c r="FW28" s="34">
        <v>13104561</v>
      </c>
      <c r="FX28" s="34">
        <v>7253040</v>
      </c>
      <c r="FY28" s="34">
        <v>1086020</v>
      </c>
      <c r="FZ28" s="34">
        <v>1103224</v>
      </c>
      <c r="GA28" s="37">
        <v>203767016</v>
      </c>
      <c r="GB28" s="33">
        <v>584169535</v>
      </c>
      <c r="GC28" s="38">
        <v>22426812</v>
      </c>
      <c r="GD28" s="34">
        <v>183455</v>
      </c>
      <c r="GE28" s="34">
        <v>34225</v>
      </c>
      <c r="GF28" s="34">
        <v>78661</v>
      </c>
      <c r="GG28" s="34">
        <v>1401946</v>
      </c>
      <c r="GH28" s="34">
        <v>1196</v>
      </c>
      <c r="GI28" s="35">
        <v>1699483</v>
      </c>
      <c r="GJ28" s="34">
        <v>549</v>
      </c>
      <c r="GK28" s="34">
        <v>36202</v>
      </c>
      <c r="GL28" s="37">
        <v>58283</v>
      </c>
      <c r="GM28" s="38">
        <v>1170</v>
      </c>
      <c r="GN28" s="34">
        <v>20442938</v>
      </c>
      <c r="GO28" s="34">
        <v>188187</v>
      </c>
      <c r="GP28" s="36">
        <v>20631125</v>
      </c>
      <c r="GQ28" s="33">
        <v>0</v>
      </c>
      <c r="GR28" s="34">
        <v>0</v>
      </c>
      <c r="GS28" s="35">
        <v>8150</v>
      </c>
      <c r="GT28" s="34">
        <v>0</v>
      </c>
      <c r="GU28" s="34">
        <v>0</v>
      </c>
      <c r="GV28" s="36">
        <v>0</v>
      </c>
      <c r="GW28" s="33">
        <v>0</v>
      </c>
      <c r="GX28" s="34">
        <v>0</v>
      </c>
      <c r="GY28" s="34">
        <v>0</v>
      </c>
      <c r="GZ28" s="34">
        <v>0</v>
      </c>
      <c r="HA28" s="34">
        <v>0</v>
      </c>
      <c r="HB28" s="34">
        <v>0</v>
      </c>
      <c r="HC28" s="37">
        <v>0</v>
      </c>
      <c r="HD28" s="33">
        <v>0</v>
      </c>
      <c r="HE28" s="38">
        <v>0</v>
      </c>
      <c r="HF28" s="34">
        <v>0</v>
      </c>
      <c r="HG28" s="34">
        <v>0</v>
      </c>
      <c r="HH28" s="34">
        <v>0</v>
      </c>
      <c r="HI28" s="34">
        <v>0</v>
      </c>
      <c r="HJ28" s="34">
        <v>0</v>
      </c>
      <c r="HK28" s="35">
        <v>0</v>
      </c>
      <c r="HL28" s="34">
        <v>0</v>
      </c>
      <c r="HM28" s="34">
        <v>0</v>
      </c>
      <c r="HN28" s="37">
        <v>0</v>
      </c>
      <c r="HO28" s="38">
        <v>0</v>
      </c>
      <c r="HP28" s="34">
        <v>0</v>
      </c>
      <c r="HQ28" s="34">
        <v>0</v>
      </c>
      <c r="HR28" s="36">
        <v>0</v>
      </c>
    </row>
    <row r="29" spans="1:226" s="14" customFormat="1" ht="12" customHeight="1" x14ac:dyDescent="0.15">
      <c r="A29" s="17">
        <v>17</v>
      </c>
      <c r="B29" s="18" t="s">
        <v>69</v>
      </c>
      <c r="C29" s="39">
        <v>169800</v>
      </c>
      <c r="D29" s="40">
        <v>10556</v>
      </c>
      <c r="E29" s="41">
        <v>180356</v>
      </c>
      <c r="F29" s="40">
        <v>108</v>
      </c>
      <c r="G29" s="40">
        <v>586302890</v>
      </c>
      <c r="H29" s="42">
        <v>0</v>
      </c>
      <c r="I29" s="39">
        <v>16836955</v>
      </c>
      <c r="J29" s="40">
        <v>138986</v>
      </c>
      <c r="K29" s="40">
        <v>1438555</v>
      </c>
      <c r="L29" s="40">
        <v>3704012</v>
      </c>
      <c r="M29" s="40">
        <v>356411</v>
      </c>
      <c r="N29" s="40">
        <v>268115</v>
      </c>
      <c r="O29" s="43">
        <v>216254184</v>
      </c>
      <c r="P29" s="39">
        <v>392791740</v>
      </c>
      <c r="Q29" s="40">
        <v>15249216</v>
      </c>
      <c r="R29" s="40">
        <v>216222</v>
      </c>
      <c r="S29" s="40">
        <v>8106</v>
      </c>
      <c r="T29" s="40">
        <v>196668</v>
      </c>
      <c r="U29" s="40">
        <v>718957</v>
      </c>
      <c r="V29" s="40">
        <v>820</v>
      </c>
      <c r="W29" s="41">
        <v>1140773</v>
      </c>
      <c r="X29" s="40">
        <v>552</v>
      </c>
      <c r="Y29" s="40">
        <v>14779</v>
      </c>
      <c r="Z29" s="43">
        <v>19141</v>
      </c>
      <c r="AA29" s="44">
        <v>438</v>
      </c>
      <c r="AB29" s="40">
        <v>13719780</v>
      </c>
      <c r="AC29" s="40">
        <v>353753</v>
      </c>
      <c r="AD29" s="42">
        <v>14073533</v>
      </c>
      <c r="AE29" s="39">
        <v>6092</v>
      </c>
      <c r="AF29" s="40">
        <v>1</v>
      </c>
      <c r="AG29" s="41">
        <v>6093</v>
      </c>
      <c r="AH29" s="40">
        <v>0</v>
      </c>
      <c r="AI29" s="40">
        <v>62766550</v>
      </c>
      <c r="AJ29" s="42">
        <v>0</v>
      </c>
      <c r="AK29" s="39">
        <v>914637</v>
      </c>
      <c r="AL29" s="40">
        <v>26301</v>
      </c>
      <c r="AM29" s="40">
        <v>361943</v>
      </c>
      <c r="AN29" s="40">
        <v>536285</v>
      </c>
      <c r="AO29" s="40">
        <v>48771</v>
      </c>
      <c r="AP29" s="40">
        <v>16327</v>
      </c>
      <c r="AQ29" s="43">
        <v>12528638</v>
      </c>
      <c r="AR29" s="39">
        <v>52142176</v>
      </c>
      <c r="AS29" s="40">
        <v>2047660</v>
      </c>
      <c r="AT29" s="40">
        <v>6052</v>
      </c>
      <c r="AU29" s="40">
        <v>1161</v>
      </c>
      <c r="AV29" s="40">
        <v>76</v>
      </c>
      <c r="AW29" s="40">
        <v>158706</v>
      </c>
      <c r="AX29" s="40">
        <v>159</v>
      </c>
      <c r="AY29" s="41">
        <v>166154</v>
      </c>
      <c r="AZ29" s="40">
        <v>0</v>
      </c>
      <c r="BA29" s="40">
        <v>2359</v>
      </c>
      <c r="BB29" s="43">
        <v>5911</v>
      </c>
      <c r="BC29" s="44">
        <v>0</v>
      </c>
      <c r="BD29" s="40">
        <v>1872949</v>
      </c>
      <c r="BE29" s="40">
        <v>287</v>
      </c>
      <c r="BF29" s="42">
        <v>1873236</v>
      </c>
      <c r="BG29" s="39">
        <v>3907</v>
      </c>
      <c r="BH29" s="40">
        <v>0</v>
      </c>
      <c r="BI29" s="41">
        <v>3907</v>
      </c>
      <c r="BJ29" s="40">
        <v>0</v>
      </c>
      <c r="BK29" s="40">
        <v>60303510</v>
      </c>
      <c r="BL29" s="42">
        <v>0</v>
      </c>
      <c r="BM29" s="39">
        <v>1218880</v>
      </c>
      <c r="BN29" s="40">
        <v>53064</v>
      </c>
      <c r="BO29" s="40">
        <v>417279</v>
      </c>
      <c r="BP29" s="40">
        <v>573964</v>
      </c>
      <c r="BQ29" s="40">
        <v>80360</v>
      </c>
      <c r="BR29" s="40">
        <v>45908</v>
      </c>
      <c r="BS29" s="43">
        <v>8490653</v>
      </c>
      <c r="BT29" s="39">
        <v>54202312</v>
      </c>
      <c r="BU29" s="40">
        <v>2120540</v>
      </c>
      <c r="BV29" s="40">
        <v>3832</v>
      </c>
      <c r="BW29" s="40">
        <v>3138</v>
      </c>
      <c r="BX29" s="40">
        <v>17</v>
      </c>
      <c r="BY29" s="40">
        <v>171579</v>
      </c>
      <c r="BZ29" s="40">
        <v>8</v>
      </c>
      <c r="CA29" s="41">
        <v>178574</v>
      </c>
      <c r="CB29" s="40">
        <v>0</v>
      </c>
      <c r="CC29" s="40">
        <v>3314</v>
      </c>
      <c r="CD29" s="43">
        <v>6394</v>
      </c>
      <c r="CE29" s="44">
        <v>0</v>
      </c>
      <c r="CF29" s="40">
        <v>1932258</v>
      </c>
      <c r="CG29" s="40">
        <v>0</v>
      </c>
      <c r="CH29" s="42">
        <v>1932258</v>
      </c>
      <c r="CI29" s="39">
        <v>851</v>
      </c>
      <c r="CJ29" s="40">
        <v>0</v>
      </c>
      <c r="CK29" s="41">
        <v>851</v>
      </c>
      <c r="CL29" s="40">
        <v>0</v>
      </c>
      <c r="CM29" s="40">
        <v>25805166</v>
      </c>
      <c r="CN29" s="42">
        <v>0</v>
      </c>
      <c r="CO29" s="39">
        <v>1333348</v>
      </c>
      <c r="CP29" s="40">
        <v>81476</v>
      </c>
      <c r="CQ29" s="40">
        <v>1206358</v>
      </c>
      <c r="CR29" s="40">
        <v>337018</v>
      </c>
      <c r="CS29" s="40">
        <v>84362</v>
      </c>
      <c r="CT29" s="40">
        <v>9040</v>
      </c>
      <c r="CU29" s="43">
        <v>1796261</v>
      </c>
      <c r="CV29" s="39">
        <v>27060507</v>
      </c>
      <c r="CW29" s="40">
        <v>1022574</v>
      </c>
      <c r="CX29" s="40">
        <v>224</v>
      </c>
      <c r="CY29" s="40">
        <v>2863</v>
      </c>
      <c r="CZ29" s="40">
        <v>0</v>
      </c>
      <c r="DA29" s="40">
        <v>87014</v>
      </c>
      <c r="DB29" s="40">
        <v>26</v>
      </c>
      <c r="DC29" s="41">
        <v>90127</v>
      </c>
      <c r="DD29" s="40">
        <v>0</v>
      </c>
      <c r="DE29" s="40">
        <v>2204</v>
      </c>
      <c r="DF29" s="43">
        <v>4891</v>
      </c>
      <c r="DG29" s="44">
        <v>0</v>
      </c>
      <c r="DH29" s="40">
        <v>925352</v>
      </c>
      <c r="DI29" s="40">
        <v>0</v>
      </c>
      <c r="DJ29" s="42">
        <v>925352</v>
      </c>
      <c r="DK29" s="39">
        <v>127</v>
      </c>
      <c r="DL29" s="40">
        <v>0</v>
      </c>
      <c r="DM29" s="41">
        <v>127</v>
      </c>
      <c r="DN29" s="40">
        <v>0</v>
      </c>
      <c r="DO29" s="40">
        <v>8931353</v>
      </c>
      <c r="DP29" s="42">
        <v>0</v>
      </c>
      <c r="DQ29" s="39">
        <v>341994</v>
      </c>
      <c r="DR29" s="40">
        <v>13940</v>
      </c>
      <c r="DS29" s="40">
        <v>335492</v>
      </c>
      <c r="DT29" s="40">
        <v>7479</v>
      </c>
      <c r="DU29" s="40">
        <v>5411</v>
      </c>
      <c r="DV29" s="40">
        <v>7785</v>
      </c>
      <c r="DW29" s="43">
        <v>270488</v>
      </c>
      <c r="DX29" s="39">
        <v>9372966</v>
      </c>
      <c r="DY29" s="44">
        <v>360893</v>
      </c>
      <c r="DZ29" s="40">
        <v>0</v>
      </c>
      <c r="EA29" s="40">
        <v>920</v>
      </c>
      <c r="EB29" s="40">
        <v>0</v>
      </c>
      <c r="EC29" s="40">
        <v>27007</v>
      </c>
      <c r="ED29" s="40">
        <v>2698</v>
      </c>
      <c r="EE29" s="41">
        <v>30625</v>
      </c>
      <c r="EF29" s="40">
        <v>0</v>
      </c>
      <c r="EG29" s="40">
        <v>269</v>
      </c>
      <c r="EH29" s="43">
        <v>382</v>
      </c>
      <c r="EI29" s="44">
        <v>0</v>
      </c>
      <c r="EJ29" s="40">
        <v>329617</v>
      </c>
      <c r="EK29" s="40">
        <v>0</v>
      </c>
      <c r="EL29" s="42">
        <v>329617</v>
      </c>
      <c r="EM29" s="39">
        <v>29</v>
      </c>
      <c r="EN29" s="40">
        <v>0</v>
      </c>
      <c r="EO29" s="41">
        <v>29</v>
      </c>
      <c r="EP29" s="40">
        <v>0</v>
      </c>
      <c r="EQ29" s="40">
        <v>6700949</v>
      </c>
      <c r="ER29" s="42">
        <v>0</v>
      </c>
      <c r="ES29" s="39">
        <v>91057</v>
      </c>
      <c r="ET29" s="40">
        <v>0</v>
      </c>
      <c r="EU29" s="40">
        <v>37045</v>
      </c>
      <c r="EV29" s="40">
        <v>9315</v>
      </c>
      <c r="EW29" s="40">
        <v>6881</v>
      </c>
      <c r="EX29" s="40">
        <v>0</v>
      </c>
      <c r="EY29" s="43">
        <v>55968</v>
      </c>
      <c r="EZ29" s="39">
        <v>6789279</v>
      </c>
      <c r="FA29" s="44">
        <v>268685</v>
      </c>
      <c r="FB29" s="40">
        <v>0</v>
      </c>
      <c r="FC29" s="40">
        <v>1790</v>
      </c>
      <c r="FD29" s="40">
        <v>0</v>
      </c>
      <c r="FE29" s="40">
        <v>19106</v>
      </c>
      <c r="FF29" s="40">
        <v>0</v>
      </c>
      <c r="FG29" s="41">
        <v>20896</v>
      </c>
      <c r="FH29" s="40">
        <v>0</v>
      </c>
      <c r="FI29" s="40">
        <v>142</v>
      </c>
      <c r="FJ29" s="43">
        <v>186</v>
      </c>
      <c r="FK29" s="44">
        <v>0</v>
      </c>
      <c r="FL29" s="40">
        <v>247461</v>
      </c>
      <c r="FM29" s="40">
        <v>0</v>
      </c>
      <c r="FN29" s="42">
        <v>247461</v>
      </c>
      <c r="FO29" s="39">
        <v>180806</v>
      </c>
      <c r="FP29" s="40">
        <v>10557</v>
      </c>
      <c r="FQ29" s="41">
        <v>191363</v>
      </c>
      <c r="FR29" s="40">
        <v>108</v>
      </c>
      <c r="FS29" s="40">
        <v>750810418</v>
      </c>
      <c r="FT29" s="42">
        <v>0</v>
      </c>
      <c r="FU29" s="39">
        <v>20736871</v>
      </c>
      <c r="FV29" s="40">
        <v>313767</v>
      </c>
      <c r="FW29" s="40">
        <v>3796672</v>
      </c>
      <c r="FX29" s="40">
        <v>5168073</v>
      </c>
      <c r="FY29" s="40">
        <v>582196</v>
      </c>
      <c r="FZ29" s="40">
        <v>347175</v>
      </c>
      <c r="GA29" s="43">
        <v>239396192</v>
      </c>
      <c r="GB29" s="39">
        <v>542358980</v>
      </c>
      <c r="GC29" s="44">
        <v>21069568</v>
      </c>
      <c r="GD29" s="40">
        <v>226330</v>
      </c>
      <c r="GE29" s="40">
        <v>17978</v>
      </c>
      <c r="GF29" s="40">
        <v>196761</v>
      </c>
      <c r="GG29" s="40">
        <v>1182369</v>
      </c>
      <c r="GH29" s="40">
        <v>3711</v>
      </c>
      <c r="GI29" s="41">
        <v>1627149</v>
      </c>
      <c r="GJ29" s="40">
        <v>552</v>
      </c>
      <c r="GK29" s="40">
        <v>23067</v>
      </c>
      <c r="GL29" s="43">
        <v>36905</v>
      </c>
      <c r="GM29" s="44">
        <v>438</v>
      </c>
      <c r="GN29" s="40">
        <v>19027417</v>
      </c>
      <c r="GO29" s="40">
        <v>354040</v>
      </c>
      <c r="GP29" s="42">
        <v>19381457</v>
      </c>
      <c r="GQ29" s="39">
        <v>0</v>
      </c>
      <c r="GR29" s="40">
        <v>0</v>
      </c>
      <c r="GS29" s="41">
        <v>4914</v>
      </c>
      <c r="GT29" s="40">
        <v>0</v>
      </c>
      <c r="GU29" s="40">
        <v>0</v>
      </c>
      <c r="GV29" s="42">
        <v>0</v>
      </c>
      <c r="GW29" s="39">
        <v>0</v>
      </c>
      <c r="GX29" s="40">
        <v>0</v>
      </c>
      <c r="GY29" s="40">
        <v>0</v>
      </c>
      <c r="GZ29" s="40">
        <v>0</v>
      </c>
      <c r="HA29" s="40">
        <v>0</v>
      </c>
      <c r="HB29" s="40">
        <v>0</v>
      </c>
      <c r="HC29" s="43">
        <v>0</v>
      </c>
      <c r="HD29" s="39">
        <v>0</v>
      </c>
      <c r="HE29" s="44">
        <v>0</v>
      </c>
      <c r="HF29" s="40">
        <v>0</v>
      </c>
      <c r="HG29" s="40">
        <v>0</v>
      </c>
      <c r="HH29" s="40">
        <v>0</v>
      </c>
      <c r="HI29" s="40">
        <v>0</v>
      </c>
      <c r="HJ29" s="40">
        <v>0</v>
      </c>
      <c r="HK29" s="41">
        <v>0</v>
      </c>
      <c r="HL29" s="40">
        <v>0</v>
      </c>
      <c r="HM29" s="40">
        <v>0</v>
      </c>
      <c r="HN29" s="43">
        <v>0</v>
      </c>
      <c r="HO29" s="44">
        <v>0</v>
      </c>
      <c r="HP29" s="40">
        <v>0</v>
      </c>
      <c r="HQ29" s="40">
        <v>0</v>
      </c>
      <c r="HR29" s="42">
        <v>0</v>
      </c>
    </row>
    <row r="30" spans="1:226" s="14" customFormat="1" ht="12" customHeight="1" x14ac:dyDescent="0.15">
      <c r="A30" s="15">
        <v>18</v>
      </c>
      <c r="B30" s="16" t="s">
        <v>70</v>
      </c>
      <c r="C30" s="33">
        <v>100239</v>
      </c>
      <c r="D30" s="34">
        <v>7162</v>
      </c>
      <c r="E30" s="35">
        <v>107401</v>
      </c>
      <c r="F30" s="34">
        <v>69</v>
      </c>
      <c r="G30" s="34">
        <v>345592306</v>
      </c>
      <c r="H30" s="36">
        <v>0</v>
      </c>
      <c r="I30" s="33">
        <v>8826519</v>
      </c>
      <c r="J30" s="34">
        <v>212481</v>
      </c>
      <c r="K30" s="34">
        <v>1145949</v>
      </c>
      <c r="L30" s="34">
        <v>1012788</v>
      </c>
      <c r="M30" s="34">
        <v>118562</v>
      </c>
      <c r="N30" s="34">
        <v>194568</v>
      </c>
      <c r="O30" s="37">
        <v>129074698</v>
      </c>
      <c r="P30" s="33">
        <v>228028475</v>
      </c>
      <c r="Q30" s="34">
        <v>8889915</v>
      </c>
      <c r="R30" s="34">
        <v>130236</v>
      </c>
      <c r="S30" s="34">
        <v>3664</v>
      </c>
      <c r="T30" s="34">
        <v>141764</v>
      </c>
      <c r="U30" s="34">
        <v>414387</v>
      </c>
      <c r="V30" s="34">
        <v>360</v>
      </c>
      <c r="W30" s="35">
        <v>690411</v>
      </c>
      <c r="X30" s="34">
        <v>554</v>
      </c>
      <c r="Y30" s="34">
        <v>7043</v>
      </c>
      <c r="Z30" s="37">
        <v>9786</v>
      </c>
      <c r="AA30" s="38">
        <v>346</v>
      </c>
      <c r="AB30" s="34">
        <v>7939629</v>
      </c>
      <c r="AC30" s="34">
        <v>242146</v>
      </c>
      <c r="AD30" s="36">
        <v>8181775</v>
      </c>
      <c r="AE30" s="33">
        <v>3623</v>
      </c>
      <c r="AF30" s="34">
        <v>1</v>
      </c>
      <c r="AG30" s="35">
        <v>3624</v>
      </c>
      <c r="AH30" s="34">
        <v>0</v>
      </c>
      <c r="AI30" s="34">
        <v>37281255</v>
      </c>
      <c r="AJ30" s="36">
        <v>0</v>
      </c>
      <c r="AK30" s="33">
        <v>618988</v>
      </c>
      <c r="AL30" s="34">
        <v>4810</v>
      </c>
      <c r="AM30" s="34">
        <v>44949</v>
      </c>
      <c r="AN30" s="34">
        <v>167776</v>
      </c>
      <c r="AO30" s="34">
        <v>35304</v>
      </c>
      <c r="AP30" s="34">
        <v>11377</v>
      </c>
      <c r="AQ30" s="37">
        <v>7313344</v>
      </c>
      <c r="AR30" s="33">
        <v>30851115</v>
      </c>
      <c r="AS30" s="34">
        <v>1216297</v>
      </c>
      <c r="AT30" s="34">
        <v>3611</v>
      </c>
      <c r="AU30" s="34">
        <v>919</v>
      </c>
      <c r="AV30" s="34">
        <v>12</v>
      </c>
      <c r="AW30" s="34">
        <v>89713</v>
      </c>
      <c r="AX30" s="34">
        <v>8</v>
      </c>
      <c r="AY30" s="35">
        <v>94263</v>
      </c>
      <c r="AZ30" s="34">
        <v>0</v>
      </c>
      <c r="BA30" s="34">
        <v>1127</v>
      </c>
      <c r="BB30" s="37">
        <v>2338</v>
      </c>
      <c r="BC30" s="38">
        <v>0</v>
      </c>
      <c r="BD30" s="34">
        <v>1118230</v>
      </c>
      <c r="BE30" s="34">
        <v>339</v>
      </c>
      <c r="BF30" s="36">
        <v>1118569</v>
      </c>
      <c r="BG30" s="33">
        <v>2383</v>
      </c>
      <c r="BH30" s="34">
        <v>0</v>
      </c>
      <c r="BI30" s="35">
        <v>2383</v>
      </c>
      <c r="BJ30" s="34">
        <v>0</v>
      </c>
      <c r="BK30" s="34">
        <v>36510183</v>
      </c>
      <c r="BL30" s="36">
        <v>0</v>
      </c>
      <c r="BM30" s="33">
        <v>892383</v>
      </c>
      <c r="BN30" s="34">
        <v>15754</v>
      </c>
      <c r="BO30" s="34">
        <v>1025038</v>
      </c>
      <c r="BP30" s="34">
        <v>347867</v>
      </c>
      <c r="BQ30" s="34">
        <v>56779</v>
      </c>
      <c r="BR30" s="34">
        <v>29939</v>
      </c>
      <c r="BS30" s="37">
        <v>5200487</v>
      </c>
      <c r="BT30" s="33">
        <v>33677456</v>
      </c>
      <c r="BU30" s="34">
        <v>1299876</v>
      </c>
      <c r="BV30" s="34">
        <v>2321</v>
      </c>
      <c r="BW30" s="34">
        <v>1415</v>
      </c>
      <c r="BX30" s="34">
        <v>0</v>
      </c>
      <c r="BY30" s="34">
        <v>109358</v>
      </c>
      <c r="BZ30" s="34">
        <v>15</v>
      </c>
      <c r="CA30" s="35">
        <v>113109</v>
      </c>
      <c r="CB30" s="34">
        <v>0</v>
      </c>
      <c r="CC30" s="34">
        <v>1476</v>
      </c>
      <c r="CD30" s="37">
        <v>2422</v>
      </c>
      <c r="CE30" s="38">
        <v>0</v>
      </c>
      <c r="CF30" s="34">
        <v>1182869</v>
      </c>
      <c r="CG30" s="34">
        <v>0</v>
      </c>
      <c r="CH30" s="36">
        <v>1182869</v>
      </c>
      <c r="CI30" s="33">
        <v>582</v>
      </c>
      <c r="CJ30" s="34">
        <v>0</v>
      </c>
      <c r="CK30" s="35">
        <v>582</v>
      </c>
      <c r="CL30" s="34">
        <v>0</v>
      </c>
      <c r="CM30" s="34">
        <v>17615524</v>
      </c>
      <c r="CN30" s="36">
        <v>0</v>
      </c>
      <c r="CO30" s="33">
        <v>1046430</v>
      </c>
      <c r="CP30" s="34">
        <v>4525</v>
      </c>
      <c r="CQ30" s="34">
        <v>594198</v>
      </c>
      <c r="CR30" s="34">
        <v>197968</v>
      </c>
      <c r="CS30" s="34">
        <v>52222</v>
      </c>
      <c r="CT30" s="34">
        <v>1632</v>
      </c>
      <c r="CU30" s="37">
        <v>1223880</v>
      </c>
      <c r="CV30" s="33">
        <v>18288619</v>
      </c>
      <c r="CW30" s="34">
        <v>693652</v>
      </c>
      <c r="CX30" s="34">
        <v>145</v>
      </c>
      <c r="CY30" s="34">
        <v>2015</v>
      </c>
      <c r="CZ30" s="34">
        <v>0</v>
      </c>
      <c r="DA30" s="34">
        <v>56271</v>
      </c>
      <c r="DB30" s="34">
        <v>0</v>
      </c>
      <c r="DC30" s="35">
        <v>58431</v>
      </c>
      <c r="DD30" s="34">
        <v>0</v>
      </c>
      <c r="DE30" s="34">
        <v>1636</v>
      </c>
      <c r="DF30" s="37">
        <v>4746</v>
      </c>
      <c r="DG30" s="38">
        <v>0</v>
      </c>
      <c r="DH30" s="34">
        <v>628839</v>
      </c>
      <c r="DI30" s="34">
        <v>0</v>
      </c>
      <c r="DJ30" s="36">
        <v>628839</v>
      </c>
      <c r="DK30" s="33">
        <v>76</v>
      </c>
      <c r="DL30" s="34">
        <v>0</v>
      </c>
      <c r="DM30" s="35">
        <v>76</v>
      </c>
      <c r="DN30" s="34">
        <v>0</v>
      </c>
      <c r="DO30" s="34">
        <v>5212426</v>
      </c>
      <c r="DP30" s="36">
        <v>0</v>
      </c>
      <c r="DQ30" s="33">
        <v>80149</v>
      </c>
      <c r="DR30" s="34">
        <v>0</v>
      </c>
      <c r="DS30" s="34">
        <v>13723</v>
      </c>
      <c r="DT30" s="34">
        <v>182751</v>
      </c>
      <c r="DU30" s="34">
        <v>41765</v>
      </c>
      <c r="DV30" s="34">
        <v>176762</v>
      </c>
      <c r="DW30" s="37">
        <v>152030</v>
      </c>
      <c r="DX30" s="33">
        <v>5555546</v>
      </c>
      <c r="DY30" s="38">
        <v>212315</v>
      </c>
      <c r="DZ30" s="34">
        <v>0</v>
      </c>
      <c r="EA30" s="34">
        <v>1061</v>
      </c>
      <c r="EB30" s="34">
        <v>0</v>
      </c>
      <c r="EC30" s="34">
        <v>17573</v>
      </c>
      <c r="ED30" s="34">
        <v>0</v>
      </c>
      <c r="EE30" s="35">
        <v>18634</v>
      </c>
      <c r="EF30" s="34">
        <v>0</v>
      </c>
      <c r="EG30" s="34">
        <v>817</v>
      </c>
      <c r="EH30" s="37">
        <v>3024</v>
      </c>
      <c r="EI30" s="38">
        <v>0</v>
      </c>
      <c r="EJ30" s="34">
        <v>189840</v>
      </c>
      <c r="EK30" s="34">
        <v>0</v>
      </c>
      <c r="EL30" s="36">
        <v>189840</v>
      </c>
      <c r="EM30" s="33">
        <v>14</v>
      </c>
      <c r="EN30" s="34">
        <v>0</v>
      </c>
      <c r="EO30" s="35">
        <v>14</v>
      </c>
      <c r="EP30" s="34">
        <v>0</v>
      </c>
      <c r="EQ30" s="34">
        <v>2023198</v>
      </c>
      <c r="ER30" s="36">
        <v>0</v>
      </c>
      <c r="ES30" s="33">
        <v>5992</v>
      </c>
      <c r="ET30" s="34">
        <v>0</v>
      </c>
      <c r="EU30" s="34">
        <v>103440</v>
      </c>
      <c r="EV30" s="34">
        <v>330743</v>
      </c>
      <c r="EW30" s="34">
        <v>2608</v>
      </c>
      <c r="EX30" s="34">
        <v>0</v>
      </c>
      <c r="EY30" s="37">
        <v>30498</v>
      </c>
      <c r="EZ30" s="33">
        <v>2435483</v>
      </c>
      <c r="FA30" s="38">
        <v>88563</v>
      </c>
      <c r="FB30" s="34">
        <v>0</v>
      </c>
      <c r="FC30" s="34">
        <v>1490</v>
      </c>
      <c r="FD30" s="34">
        <v>0</v>
      </c>
      <c r="FE30" s="34">
        <v>6032</v>
      </c>
      <c r="FF30" s="34">
        <v>0</v>
      </c>
      <c r="FG30" s="35">
        <v>7522</v>
      </c>
      <c r="FH30" s="34">
        <v>0</v>
      </c>
      <c r="FI30" s="34">
        <v>1007</v>
      </c>
      <c r="FJ30" s="37">
        <v>361</v>
      </c>
      <c r="FK30" s="38">
        <v>0</v>
      </c>
      <c r="FL30" s="34">
        <v>79673</v>
      </c>
      <c r="FM30" s="34">
        <v>0</v>
      </c>
      <c r="FN30" s="36">
        <v>79673</v>
      </c>
      <c r="FO30" s="33">
        <v>106917</v>
      </c>
      <c r="FP30" s="34">
        <v>7163</v>
      </c>
      <c r="FQ30" s="35">
        <v>114080</v>
      </c>
      <c r="FR30" s="34">
        <v>69</v>
      </c>
      <c r="FS30" s="34">
        <v>444234892</v>
      </c>
      <c r="FT30" s="36">
        <v>0</v>
      </c>
      <c r="FU30" s="33">
        <v>11470461</v>
      </c>
      <c r="FV30" s="34">
        <v>237570</v>
      </c>
      <c r="FW30" s="34">
        <v>2927297</v>
      </c>
      <c r="FX30" s="34">
        <v>2239893</v>
      </c>
      <c r="FY30" s="34">
        <v>307240</v>
      </c>
      <c r="FZ30" s="34">
        <v>414278</v>
      </c>
      <c r="GA30" s="37">
        <v>142994937</v>
      </c>
      <c r="GB30" s="33">
        <v>318836694</v>
      </c>
      <c r="GC30" s="38">
        <v>12400618</v>
      </c>
      <c r="GD30" s="34">
        <v>136313</v>
      </c>
      <c r="GE30" s="34">
        <v>10564</v>
      </c>
      <c r="GF30" s="34">
        <v>141776</v>
      </c>
      <c r="GG30" s="34">
        <v>693334</v>
      </c>
      <c r="GH30" s="34">
        <v>383</v>
      </c>
      <c r="GI30" s="35">
        <v>982370</v>
      </c>
      <c r="GJ30" s="34">
        <v>554</v>
      </c>
      <c r="GK30" s="34">
        <v>13106</v>
      </c>
      <c r="GL30" s="37">
        <v>22677</v>
      </c>
      <c r="GM30" s="38">
        <v>346</v>
      </c>
      <c r="GN30" s="34">
        <v>11139080</v>
      </c>
      <c r="GO30" s="34">
        <v>242485</v>
      </c>
      <c r="GP30" s="36">
        <v>11381565</v>
      </c>
      <c r="GQ30" s="33">
        <v>0</v>
      </c>
      <c r="GR30" s="34">
        <v>0</v>
      </c>
      <c r="GS30" s="35">
        <v>3055</v>
      </c>
      <c r="GT30" s="34">
        <v>0</v>
      </c>
      <c r="GU30" s="34">
        <v>0</v>
      </c>
      <c r="GV30" s="36">
        <v>0</v>
      </c>
      <c r="GW30" s="33">
        <v>0</v>
      </c>
      <c r="GX30" s="34">
        <v>0</v>
      </c>
      <c r="GY30" s="34">
        <v>0</v>
      </c>
      <c r="GZ30" s="34">
        <v>0</v>
      </c>
      <c r="HA30" s="34">
        <v>0</v>
      </c>
      <c r="HB30" s="34">
        <v>0</v>
      </c>
      <c r="HC30" s="37">
        <v>0</v>
      </c>
      <c r="HD30" s="33">
        <v>0</v>
      </c>
      <c r="HE30" s="38">
        <v>0</v>
      </c>
      <c r="HF30" s="34">
        <v>0</v>
      </c>
      <c r="HG30" s="34">
        <v>0</v>
      </c>
      <c r="HH30" s="34">
        <v>0</v>
      </c>
      <c r="HI30" s="34">
        <v>0</v>
      </c>
      <c r="HJ30" s="34">
        <v>0</v>
      </c>
      <c r="HK30" s="35">
        <v>0</v>
      </c>
      <c r="HL30" s="34">
        <v>0</v>
      </c>
      <c r="HM30" s="34">
        <v>0</v>
      </c>
      <c r="HN30" s="37">
        <v>0</v>
      </c>
      <c r="HO30" s="38">
        <v>0</v>
      </c>
      <c r="HP30" s="34">
        <v>0</v>
      </c>
      <c r="HQ30" s="34">
        <v>0</v>
      </c>
      <c r="HR30" s="36">
        <v>0</v>
      </c>
    </row>
    <row r="31" spans="1:226" s="14" customFormat="1" ht="12" customHeight="1" x14ac:dyDescent="0.15">
      <c r="A31" s="17">
        <v>19</v>
      </c>
      <c r="B31" s="18" t="s">
        <v>71</v>
      </c>
      <c r="C31" s="39">
        <v>274078</v>
      </c>
      <c r="D31" s="40">
        <v>15905</v>
      </c>
      <c r="E31" s="41">
        <v>289983</v>
      </c>
      <c r="F31" s="40">
        <v>174</v>
      </c>
      <c r="G31" s="40">
        <v>905392620</v>
      </c>
      <c r="H31" s="42">
        <v>0</v>
      </c>
      <c r="I31" s="39">
        <v>22622204</v>
      </c>
      <c r="J31" s="40">
        <v>251804</v>
      </c>
      <c r="K31" s="40">
        <v>1857440</v>
      </c>
      <c r="L31" s="40">
        <v>2883334</v>
      </c>
      <c r="M31" s="40">
        <v>339853</v>
      </c>
      <c r="N31" s="40">
        <v>635789</v>
      </c>
      <c r="O31" s="43">
        <v>341861636</v>
      </c>
      <c r="P31" s="39">
        <v>592121408</v>
      </c>
      <c r="Q31" s="40">
        <v>23102905</v>
      </c>
      <c r="R31" s="40">
        <v>349718</v>
      </c>
      <c r="S31" s="40">
        <v>11006</v>
      </c>
      <c r="T31" s="40">
        <v>284535</v>
      </c>
      <c r="U31" s="40">
        <v>959814</v>
      </c>
      <c r="V31" s="40">
        <v>499</v>
      </c>
      <c r="W31" s="41">
        <v>1605572</v>
      </c>
      <c r="X31" s="40">
        <v>1054</v>
      </c>
      <c r="Y31" s="40">
        <v>19425</v>
      </c>
      <c r="Z31" s="43">
        <v>21022</v>
      </c>
      <c r="AA31" s="44">
        <v>1563</v>
      </c>
      <c r="AB31" s="40">
        <v>20943250</v>
      </c>
      <c r="AC31" s="40">
        <v>511019</v>
      </c>
      <c r="AD31" s="42">
        <v>21454269</v>
      </c>
      <c r="AE31" s="39">
        <v>8215</v>
      </c>
      <c r="AF31" s="40">
        <v>1</v>
      </c>
      <c r="AG31" s="41">
        <v>8216</v>
      </c>
      <c r="AH31" s="40">
        <v>0</v>
      </c>
      <c r="AI31" s="40">
        <v>84975548</v>
      </c>
      <c r="AJ31" s="42">
        <v>0</v>
      </c>
      <c r="AK31" s="39">
        <v>3475422</v>
      </c>
      <c r="AL31" s="40">
        <v>16001</v>
      </c>
      <c r="AM31" s="40">
        <v>756798</v>
      </c>
      <c r="AN31" s="40">
        <v>593758</v>
      </c>
      <c r="AO31" s="40">
        <v>40485</v>
      </c>
      <c r="AP31" s="40">
        <v>22644</v>
      </c>
      <c r="AQ31" s="43">
        <v>16987214</v>
      </c>
      <c r="AR31" s="39">
        <v>72893442</v>
      </c>
      <c r="AS31" s="40">
        <v>2816978</v>
      </c>
      <c r="AT31" s="40">
        <v>8170</v>
      </c>
      <c r="AU31" s="40">
        <v>1581</v>
      </c>
      <c r="AV31" s="40">
        <v>0</v>
      </c>
      <c r="AW31" s="40">
        <v>199037</v>
      </c>
      <c r="AX31" s="40">
        <v>14</v>
      </c>
      <c r="AY31" s="41">
        <v>208802</v>
      </c>
      <c r="AZ31" s="40">
        <v>0</v>
      </c>
      <c r="BA31" s="40">
        <v>2120</v>
      </c>
      <c r="BB31" s="43">
        <v>5500</v>
      </c>
      <c r="BC31" s="44">
        <v>0</v>
      </c>
      <c r="BD31" s="40">
        <v>2600247</v>
      </c>
      <c r="BE31" s="40">
        <v>309</v>
      </c>
      <c r="BF31" s="42">
        <v>2600556</v>
      </c>
      <c r="BG31" s="39">
        <v>5625</v>
      </c>
      <c r="BH31" s="40">
        <v>0</v>
      </c>
      <c r="BI31" s="41">
        <v>5625</v>
      </c>
      <c r="BJ31" s="40">
        <v>0</v>
      </c>
      <c r="BK31" s="40">
        <v>86692259</v>
      </c>
      <c r="BL31" s="42">
        <v>0</v>
      </c>
      <c r="BM31" s="39">
        <v>5269825</v>
      </c>
      <c r="BN31" s="40">
        <v>28368</v>
      </c>
      <c r="BO31" s="40">
        <v>1968937</v>
      </c>
      <c r="BP31" s="40">
        <v>561879</v>
      </c>
      <c r="BQ31" s="40">
        <v>112944</v>
      </c>
      <c r="BR31" s="40">
        <v>23862</v>
      </c>
      <c r="BS31" s="43">
        <v>12268882</v>
      </c>
      <c r="BT31" s="39">
        <v>82389192</v>
      </c>
      <c r="BU31" s="40">
        <v>3136145</v>
      </c>
      <c r="BV31" s="40">
        <v>5518</v>
      </c>
      <c r="BW31" s="40">
        <v>3799</v>
      </c>
      <c r="BX31" s="40">
        <v>0</v>
      </c>
      <c r="BY31" s="40">
        <v>240000</v>
      </c>
      <c r="BZ31" s="40">
        <v>354</v>
      </c>
      <c r="CA31" s="41">
        <v>249671</v>
      </c>
      <c r="CB31" s="40">
        <v>0</v>
      </c>
      <c r="CC31" s="40">
        <v>3353</v>
      </c>
      <c r="CD31" s="43">
        <v>7838</v>
      </c>
      <c r="CE31" s="44">
        <v>0</v>
      </c>
      <c r="CF31" s="40">
        <v>2875283</v>
      </c>
      <c r="CG31" s="40">
        <v>0</v>
      </c>
      <c r="CH31" s="42">
        <v>2875283</v>
      </c>
      <c r="CI31" s="39">
        <v>1458</v>
      </c>
      <c r="CJ31" s="40">
        <v>0</v>
      </c>
      <c r="CK31" s="41">
        <v>1458</v>
      </c>
      <c r="CL31" s="40">
        <v>0</v>
      </c>
      <c r="CM31" s="40">
        <v>44973490</v>
      </c>
      <c r="CN31" s="42">
        <v>0</v>
      </c>
      <c r="CO31" s="39">
        <v>3828504</v>
      </c>
      <c r="CP31" s="40">
        <v>27937</v>
      </c>
      <c r="CQ31" s="40">
        <v>1371837</v>
      </c>
      <c r="CR31" s="40">
        <v>301684</v>
      </c>
      <c r="CS31" s="40">
        <v>137047</v>
      </c>
      <c r="CT31" s="40">
        <v>111592</v>
      </c>
      <c r="CU31" s="43">
        <v>3073212</v>
      </c>
      <c r="CV31" s="39">
        <v>47678879</v>
      </c>
      <c r="CW31" s="40">
        <v>1791512</v>
      </c>
      <c r="CX31" s="40">
        <v>362</v>
      </c>
      <c r="CY31" s="40">
        <v>3336</v>
      </c>
      <c r="CZ31" s="40">
        <v>0</v>
      </c>
      <c r="DA31" s="40">
        <v>133632</v>
      </c>
      <c r="DB31" s="40">
        <v>318</v>
      </c>
      <c r="DC31" s="41">
        <v>137648</v>
      </c>
      <c r="DD31" s="40">
        <v>0</v>
      </c>
      <c r="DE31" s="40">
        <v>3650</v>
      </c>
      <c r="DF31" s="43">
        <v>8230</v>
      </c>
      <c r="DG31" s="44">
        <v>0</v>
      </c>
      <c r="DH31" s="40">
        <v>1641984</v>
      </c>
      <c r="DI31" s="40">
        <v>0</v>
      </c>
      <c r="DJ31" s="42">
        <v>1641984</v>
      </c>
      <c r="DK31" s="39">
        <v>185</v>
      </c>
      <c r="DL31" s="40">
        <v>0</v>
      </c>
      <c r="DM31" s="41">
        <v>185</v>
      </c>
      <c r="DN31" s="40">
        <v>0</v>
      </c>
      <c r="DO31" s="40">
        <v>12866440</v>
      </c>
      <c r="DP31" s="42">
        <v>0</v>
      </c>
      <c r="DQ31" s="39">
        <v>1508182</v>
      </c>
      <c r="DR31" s="40">
        <v>0</v>
      </c>
      <c r="DS31" s="40">
        <v>30400</v>
      </c>
      <c r="DT31" s="40">
        <v>34971</v>
      </c>
      <c r="DU31" s="40">
        <v>82940</v>
      </c>
      <c r="DV31" s="40">
        <v>0</v>
      </c>
      <c r="DW31" s="43">
        <v>414611</v>
      </c>
      <c r="DX31" s="39">
        <v>14108322</v>
      </c>
      <c r="DY31" s="44">
        <v>531194</v>
      </c>
      <c r="DZ31" s="40">
        <v>0</v>
      </c>
      <c r="EA31" s="40">
        <v>1586</v>
      </c>
      <c r="EB31" s="40">
        <v>0</v>
      </c>
      <c r="EC31" s="40">
        <v>38372</v>
      </c>
      <c r="ED31" s="40">
        <v>0</v>
      </c>
      <c r="EE31" s="41">
        <v>39958</v>
      </c>
      <c r="EF31" s="40">
        <v>0</v>
      </c>
      <c r="EG31" s="40">
        <v>1831</v>
      </c>
      <c r="EH31" s="43">
        <v>1257</v>
      </c>
      <c r="EI31" s="44">
        <v>0</v>
      </c>
      <c r="EJ31" s="40">
        <v>488148</v>
      </c>
      <c r="EK31" s="40">
        <v>0</v>
      </c>
      <c r="EL31" s="42">
        <v>488148</v>
      </c>
      <c r="EM31" s="39">
        <v>56</v>
      </c>
      <c r="EN31" s="40">
        <v>0</v>
      </c>
      <c r="EO31" s="41">
        <v>56</v>
      </c>
      <c r="EP31" s="40">
        <v>0</v>
      </c>
      <c r="EQ31" s="40">
        <v>9342824</v>
      </c>
      <c r="ER31" s="42">
        <v>0</v>
      </c>
      <c r="ES31" s="39">
        <v>36664</v>
      </c>
      <c r="ET31" s="40">
        <v>0</v>
      </c>
      <c r="EU31" s="40">
        <v>15200</v>
      </c>
      <c r="EV31" s="40">
        <v>689956</v>
      </c>
      <c r="EW31" s="40">
        <v>35037</v>
      </c>
      <c r="EX31" s="40">
        <v>0</v>
      </c>
      <c r="EY31" s="43">
        <v>120924</v>
      </c>
      <c r="EZ31" s="39">
        <v>9998757</v>
      </c>
      <c r="FA31" s="44">
        <v>384411</v>
      </c>
      <c r="FB31" s="40">
        <v>0</v>
      </c>
      <c r="FC31" s="40">
        <v>4259</v>
      </c>
      <c r="FD31" s="40">
        <v>0</v>
      </c>
      <c r="FE31" s="40">
        <v>17344</v>
      </c>
      <c r="FF31" s="40">
        <v>39</v>
      </c>
      <c r="FG31" s="41">
        <v>21642</v>
      </c>
      <c r="FH31" s="40">
        <v>0</v>
      </c>
      <c r="FI31" s="40">
        <v>654</v>
      </c>
      <c r="FJ31" s="43">
        <v>573</v>
      </c>
      <c r="FK31" s="44">
        <v>0</v>
      </c>
      <c r="FL31" s="40">
        <v>361542</v>
      </c>
      <c r="FM31" s="40">
        <v>0</v>
      </c>
      <c r="FN31" s="42">
        <v>361542</v>
      </c>
      <c r="FO31" s="39">
        <v>289617</v>
      </c>
      <c r="FP31" s="40">
        <v>15906</v>
      </c>
      <c r="FQ31" s="41">
        <v>305523</v>
      </c>
      <c r="FR31" s="40">
        <v>174</v>
      </c>
      <c r="FS31" s="40">
        <v>1144243181</v>
      </c>
      <c r="FT31" s="42">
        <v>0</v>
      </c>
      <c r="FU31" s="39">
        <v>36740801</v>
      </c>
      <c r="FV31" s="40">
        <v>324110</v>
      </c>
      <c r="FW31" s="40">
        <v>6000612</v>
      </c>
      <c r="FX31" s="40">
        <v>5065582</v>
      </c>
      <c r="FY31" s="40">
        <v>748306</v>
      </c>
      <c r="FZ31" s="40">
        <v>793887</v>
      </c>
      <c r="GA31" s="43">
        <v>374726479</v>
      </c>
      <c r="GB31" s="39">
        <v>819190000</v>
      </c>
      <c r="GC31" s="44">
        <v>31763145</v>
      </c>
      <c r="GD31" s="40">
        <v>363768</v>
      </c>
      <c r="GE31" s="40">
        <v>25567</v>
      </c>
      <c r="GF31" s="40">
        <v>284535</v>
      </c>
      <c r="GG31" s="40">
        <v>1588199</v>
      </c>
      <c r="GH31" s="40">
        <v>1224</v>
      </c>
      <c r="GI31" s="41">
        <v>2263293</v>
      </c>
      <c r="GJ31" s="40">
        <v>1054</v>
      </c>
      <c r="GK31" s="40">
        <v>31033</v>
      </c>
      <c r="GL31" s="43">
        <v>44420</v>
      </c>
      <c r="GM31" s="44">
        <v>1563</v>
      </c>
      <c r="GN31" s="40">
        <v>28910454</v>
      </c>
      <c r="GO31" s="40">
        <v>511328</v>
      </c>
      <c r="GP31" s="42">
        <v>29421782</v>
      </c>
      <c r="GQ31" s="39">
        <v>0</v>
      </c>
      <c r="GR31" s="40">
        <v>0</v>
      </c>
      <c r="GS31" s="41">
        <v>7324</v>
      </c>
      <c r="GT31" s="40">
        <v>0</v>
      </c>
      <c r="GU31" s="40">
        <v>0</v>
      </c>
      <c r="GV31" s="42">
        <v>0</v>
      </c>
      <c r="GW31" s="39">
        <v>0</v>
      </c>
      <c r="GX31" s="40">
        <v>0</v>
      </c>
      <c r="GY31" s="40">
        <v>0</v>
      </c>
      <c r="GZ31" s="40">
        <v>0</v>
      </c>
      <c r="HA31" s="40">
        <v>0</v>
      </c>
      <c r="HB31" s="40">
        <v>0</v>
      </c>
      <c r="HC31" s="43">
        <v>0</v>
      </c>
      <c r="HD31" s="39">
        <v>0</v>
      </c>
      <c r="HE31" s="44">
        <v>0</v>
      </c>
      <c r="HF31" s="40">
        <v>0</v>
      </c>
      <c r="HG31" s="40">
        <v>0</v>
      </c>
      <c r="HH31" s="40">
        <v>0</v>
      </c>
      <c r="HI31" s="40">
        <v>0</v>
      </c>
      <c r="HJ31" s="40">
        <v>0</v>
      </c>
      <c r="HK31" s="41">
        <v>0</v>
      </c>
      <c r="HL31" s="40">
        <v>0</v>
      </c>
      <c r="HM31" s="40">
        <v>0</v>
      </c>
      <c r="HN31" s="43">
        <v>0</v>
      </c>
      <c r="HO31" s="44">
        <v>0</v>
      </c>
      <c r="HP31" s="40">
        <v>0</v>
      </c>
      <c r="HQ31" s="40">
        <v>0</v>
      </c>
      <c r="HR31" s="42">
        <v>0</v>
      </c>
    </row>
    <row r="32" spans="1:226" s="14" customFormat="1" ht="12" customHeight="1" x14ac:dyDescent="0.15">
      <c r="A32" s="15">
        <v>20</v>
      </c>
      <c r="B32" s="16" t="s">
        <v>72</v>
      </c>
      <c r="C32" s="33">
        <v>353129</v>
      </c>
      <c r="D32" s="34">
        <v>8876</v>
      </c>
      <c r="E32" s="35">
        <v>362005</v>
      </c>
      <c r="F32" s="34">
        <v>208</v>
      </c>
      <c r="G32" s="34">
        <v>1178809149</v>
      </c>
      <c r="H32" s="36">
        <v>0</v>
      </c>
      <c r="I32" s="33">
        <v>44506393</v>
      </c>
      <c r="J32" s="34">
        <v>434954</v>
      </c>
      <c r="K32" s="34">
        <v>5569909</v>
      </c>
      <c r="L32" s="34">
        <v>4653819</v>
      </c>
      <c r="M32" s="34">
        <v>578348</v>
      </c>
      <c r="N32" s="34">
        <v>568633</v>
      </c>
      <c r="O32" s="37">
        <v>441576953</v>
      </c>
      <c r="P32" s="33">
        <v>793544252</v>
      </c>
      <c r="Q32" s="34">
        <v>30602010</v>
      </c>
      <c r="R32" s="34">
        <v>439847</v>
      </c>
      <c r="S32" s="34">
        <v>18033</v>
      </c>
      <c r="T32" s="34">
        <v>391824</v>
      </c>
      <c r="U32" s="34">
        <v>1321759</v>
      </c>
      <c r="V32" s="34">
        <v>2871</v>
      </c>
      <c r="W32" s="35">
        <v>2174334</v>
      </c>
      <c r="X32" s="34">
        <v>1046</v>
      </c>
      <c r="Y32" s="34">
        <v>32494</v>
      </c>
      <c r="Z32" s="37">
        <v>35231</v>
      </c>
      <c r="AA32" s="38">
        <v>1849</v>
      </c>
      <c r="AB32" s="34">
        <v>28334528</v>
      </c>
      <c r="AC32" s="34">
        <v>22528</v>
      </c>
      <c r="AD32" s="36">
        <v>28357056</v>
      </c>
      <c r="AE32" s="33">
        <v>14131</v>
      </c>
      <c r="AF32" s="34">
        <v>0</v>
      </c>
      <c r="AG32" s="35">
        <v>14131</v>
      </c>
      <c r="AH32" s="34">
        <v>0</v>
      </c>
      <c r="AI32" s="34">
        <v>147508801</v>
      </c>
      <c r="AJ32" s="36">
        <v>0</v>
      </c>
      <c r="AK32" s="33">
        <v>6150451</v>
      </c>
      <c r="AL32" s="34">
        <v>17204</v>
      </c>
      <c r="AM32" s="34">
        <v>1963298</v>
      </c>
      <c r="AN32" s="34">
        <v>963935</v>
      </c>
      <c r="AO32" s="34">
        <v>97865</v>
      </c>
      <c r="AP32" s="34">
        <v>87989</v>
      </c>
      <c r="AQ32" s="37">
        <v>30408990</v>
      </c>
      <c r="AR32" s="33">
        <v>126380553</v>
      </c>
      <c r="AS32" s="34">
        <v>4868300</v>
      </c>
      <c r="AT32" s="34">
        <v>14043</v>
      </c>
      <c r="AU32" s="34">
        <v>3850</v>
      </c>
      <c r="AV32" s="34">
        <v>98</v>
      </c>
      <c r="AW32" s="34">
        <v>351034</v>
      </c>
      <c r="AX32" s="34">
        <v>121</v>
      </c>
      <c r="AY32" s="35">
        <v>369146</v>
      </c>
      <c r="AZ32" s="34">
        <v>0</v>
      </c>
      <c r="BA32" s="34">
        <v>6043</v>
      </c>
      <c r="BB32" s="37">
        <v>8453</v>
      </c>
      <c r="BC32" s="38">
        <v>0</v>
      </c>
      <c r="BD32" s="34">
        <v>4484658</v>
      </c>
      <c r="BE32" s="34">
        <v>0</v>
      </c>
      <c r="BF32" s="36">
        <v>4484658</v>
      </c>
      <c r="BG32" s="33">
        <v>10423</v>
      </c>
      <c r="BH32" s="34">
        <v>1</v>
      </c>
      <c r="BI32" s="35">
        <v>10424</v>
      </c>
      <c r="BJ32" s="34">
        <v>0</v>
      </c>
      <c r="BK32" s="34">
        <v>162818094</v>
      </c>
      <c r="BL32" s="36">
        <v>0</v>
      </c>
      <c r="BM32" s="33">
        <v>8803271</v>
      </c>
      <c r="BN32" s="34">
        <v>54498</v>
      </c>
      <c r="BO32" s="34">
        <v>2493548</v>
      </c>
      <c r="BP32" s="34">
        <v>1578934</v>
      </c>
      <c r="BQ32" s="34">
        <v>216570</v>
      </c>
      <c r="BR32" s="34">
        <v>105235</v>
      </c>
      <c r="BS32" s="37">
        <v>24169065</v>
      </c>
      <c r="BT32" s="33">
        <v>151901085</v>
      </c>
      <c r="BU32" s="34">
        <v>5810494</v>
      </c>
      <c r="BV32" s="34">
        <v>10264</v>
      </c>
      <c r="BW32" s="34">
        <v>4671</v>
      </c>
      <c r="BX32" s="34">
        <v>0</v>
      </c>
      <c r="BY32" s="34">
        <v>468021</v>
      </c>
      <c r="BZ32" s="34">
        <v>23050</v>
      </c>
      <c r="CA32" s="35">
        <v>506006</v>
      </c>
      <c r="CB32" s="34">
        <v>0</v>
      </c>
      <c r="CC32" s="34">
        <v>6382</v>
      </c>
      <c r="CD32" s="37">
        <v>12186</v>
      </c>
      <c r="CE32" s="38">
        <v>0</v>
      </c>
      <c r="CF32" s="34">
        <v>5285714</v>
      </c>
      <c r="CG32" s="34">
        <v>206</v>
      </c>
      <c r="CH32" s="36">
        <v>5285920</v>
      </c>
      <c r="CI32" s="33">
        <v>2744</v>
      </c>
      <c r="CJ32" s="34">
        <v>0</v>
      </c>
      <c r="CK32" s="35">
        <v>2744</v>
      </c>
      <c r="CL32" s="34">
        <v>0</v>
      </c>
      <c r="CM32" s="34">
        <v>84847606</v>
      </c>
      <c r="CN32" s="36">
        <v>0</v>
      </c>
      <c r="CO32" s="33">
        <v>6442574</v>
      </c>
      <c r="CP32" s="34">
        <v>220736</v>
      </c>
      <c r="CQ32" s="34">
        <v>2366691</v>
      </c>
      <c r="CR32" s="34">
        <v>8311588</v>
      </c>
      <c r="CS32" s="34">
        <v>1216618</v>
      </c>
      <c r="CT32" s="34">
        <v>21344</v>
      </c>
      <c r="CU32" s="37">
        <v>5899995</v>
      </c>
      <c r="CV32" s="33">
        <v>97527162</v>
      </c>
      <c r="CW32" s="34">
        <v>3532665</v>
      </c>
      <c r="CX32" s="34">
        <v>644</v>
      </c>
      <c r="CY32" s="34">
        <v>8552</v>
      </c>
      <c r="CZ32" s="34">
        <v>0</v>
      </c>
      <c r="DA32" s="34">
        <v>261769</v>
      </c>
      <c r="DB32" s="34">
        <v>943</v>
      </c>
      <c r="DC32" s="35">
        <v>271908</v>
      </c>
      <c r="DD32" s="34">
        <v>0</v>
      </c>
      <c r="DE32" s="34">
        <v>20352</v>
      </c>
      <c r="DF32" s="37">
        <v>10705</v>
      </c>
      <c r="DG32" s="38">
        <v>0</v>
      </c>
      <c r="DH32" s="34">
        <v>3229700</v>
      </c>
      <c r="DI32" s="34">
        <v>0</v>
      </c>
      <c r="DJ32" s="36">
        <v>3229700</v>
      </c>
      <c r="DK32" s="33">
        <v>374</v>
      </c>
      <c r="DL32" s="34">
        <v>0</v>
      </c>
      <c r="DM32" s="35">
        <v>374</v>
      </c>
      <c r="DN32" s="34">
        <v>0</v>
      </c>
      <c r="DO32" s="34">
        <v>25713195</v>
      </c>
      <c r="DP32" s="36">
        <v>0</v>
      </c>
      <c r="DQ32" s="33">
        <v>871243</v>
      </c>
      <c r="DR32" s="34">
        <v>12948</v>
      </c>
      <c r="DS32" s="34">
        <v>3577077</v>
      </c>
      <c r="DT32" s="34">
        <v>381079</v>
      </c>
      <c r="DU32" s="34">
        <v>677565</v>
      </c>
      <c r="DV32" s="34">
        <v>7830</v>
      </c>
      <c r="DW32" s="37">
        <v>842179</v>
      </c>
      <c r="DX32" s="33">
        <v>30398758</v>
      </c>
      <c r="DY32" s="38">
        <v>1105507</v>
      </c>
      <c r="DZ32" s="34">
        <v>0</v>
      </c>
      <c r="EA32" s="34">
        <v>3703</v>
      </c>
      <c r="EB32" s="34">
        <v>0</v>
      </c>
      <c r="EC32" s="34">
        <v>75703</v>
      </c>
      <c r="ED32" s="34">
        <v>51</v>
      </c>
      <c r="EE32" s="35">
        <v>79457</v>
      </c>
      <c r="EF32" s="34">
        <v>0</v>
      </c>
      <c r="EG32" s="34">
        <v>13566</v>
      </c>
      <c r="EH32" s="37">
        <v>7319</v>
      </c>
      <c r="EI32" s="38">
        <v>0</v>
      </c>
      <c r="EJ32" s="34">
        <v>1005165</v>
      </c>
      <c r="EK32" s="34">
        <v>0</v>
      </c>
      <c r="EL32" s="36">
        <v>1005165</v>
      </c>
      <c r="EM32" s="33">
        <v>85</v>
      </c>
      <c r="EN32" s="34">
        <v>0</v>
      </c>
      <c r="EO32" s="35">
        <v>85</v>
      </c>
      <c r="EP32" s="34">
        <v>0</v>
      </c>
      <c r="EQ32" s="34">
        <v>19567692</v>
      </c>
      <c r="ER32" s="36">
        <v>0</v>
      </c>
      <c r="ES32" s="33">
        <v>30667</v>
      </c>
      <c r="ET32" s="34">
        <v>414009</v>
      </c>
      <c r="EU32" s="34">
        <v>350334</v>
      </c>
      <c r="EV32" s="34">
        <v>1537422</v>
      </c>
      <c r="EW32" s="34">
        <v>85036</v>
      </c>
      <c r="EX32" s="34">
        <v>0</v>
      </c>
      <c r="EY32" s="37">
        <v>186238</v>
      </c>
      <c r="EZ32" s="33">
        <v>21798922</v>
      </c>
      <c r="FA32" s="38">
        <v>830227</v>
      </c>
      <c r="FB32" s="34">
        <v>0</v>
      </c>
      <c r="FC32" s="34">
        <v>30210</v>
      </c>
      <c r="FD32" s="34">
        <v>0</v>
      </c>
      <c r="FE32" s="34">
        <v>43486</v>
      </c>
      <c r="FF32" s="34">
        <v>0</v>
      </c>
      <c r="FG32" s="35">
        <v>73696</v>
      </c>
      <c r="FH32" s="34">
        <v>0</v>
      </c>
      <c r="FI32" s="34">
        <v>1893</v>
      </c>
      <c r="FJ32" s="37">
        <v>1406</v>
      </c>
      <c r="FK32" s="38">
        <v>0</v>
      </c>
      <c r="FL32" s="34">
        <v>753232</v>
      </c>
      <c r="FM32" s="34">
        <v>0</v>
      </c>
      <c r="FN32" s="36">
        <v>753232</v>
      </c>
      <c r="FO32" s="33">
        <v>380886</v>
      </c>
      <c r="FP32" s="34">
        <v>8877</v>
      </c>
      <c r="FQ32" s="35">
        <v>389763</v>
      </c>
      <c r="FR32" s="34">
        <v>208</v>
      </c>
      <c r="FS32" s="34">
        <v>1619264537</v>
      </c>
      <c r="FT32" s="36">
        <v>0</v>
      </c>
      <c r="FU32" s="33">
        <v>66804599</v>
      </c>
      <c r="FV32" s="34">
        <v>1154349</v>
      </c>
      <c r="FW32" s="34">
        <v>16320857</v>
      </c>
      <c r="FX32" s="34">
        <v>17426777</v>
      </c>
      <c r="FY32" s="34">
        <v>2872002</v>
      </c>
      <c r="FZ32" s="34">
        <v>791031</v>
      </c>
      <c r="GA32" s="37">
        <v>503083420</v>
      </c>
      <c r="GB32" s="33">
        <v>1221550732</v>
      </c>
      <c r="GC32" s="38">
        <v>46749203</v>
      </c>
      <c r="GD32" s="34">
        <v>464798</v>
      </c>
      <c r="GE32" s="34">
        <v>69019</v>
      </c>
      <c r="GF32" s="34">
        <v>391922</v>
      </c>
      <c r="GG32" s="34">
        <v>2521772</v>
      </c>
      <c r="GH32" s="34">
        <v>27036</v>
      </c>
      <c r="GI32" s="35">
        <v>3474547</v>
      </c>
      <c r="GJ32" s="34">
        <v>1046</v>
      </c>
      <c r="GK32" s="34">
        <v>80730</v>
      </c>
      <c r="GL32" s="37">
        <v>75300</v>
      </c>
      <c r="GM32" s="38">
        <v>1849</v>
      </c>
      <c r="GN32" s="34">
        <v>43092997</v>
      </c>
      <c r="GO32" s="34">
        <v>22734</v>
      </c>
      <c r="GP32" s="36">
        <v>43115731</v>
      </c>
      <c r="GQ32" s="33">
        <v>0</v>
      </c>
      <c r="GR32" s="34">
        <v>0</v>
      </c>
      <c r="GS32" s="35">
        <v>13627</v>
      </c>
      <c r="GT32" s="34">
        <v>0</v>
      </c>
      <c r="GU32" s="34">
        <v>0</v>
      </c>
      <c r="GV32" s="36">
        <v>0</v>
      </c>
      <c r="GW32" s="33">
        <v>0</v>
      </c>
      <c r="GX32" s="34">
        <v>0</v>
      </c>
      <c r="GY32" s="34">
        <v>0</v>
      </c>
      <c r="GZ32" s="34">
        <v>0</v>
      </c>
      <c r="HA32" s="34">
        <v>0</v>
      </c>
      <c r="HB32" s="34">
        <v>0</v>
      </c>
      <c r="HC32" s="37">
        <v>0</v>
      </c>
      <c r="HD32" s="33">
        <v>0</v>
      </c>
      <c r="HE32" s="38">
        <v>0</v>
      </c>
      <c r="HF32" s="34">
        <v>0</v>
      </c>
      <c r="HG32" s="34">
        <v>0</v>
      </c>
      <c r="HH32" s="34">
        <v>0</v>
      </c>
      <c r="HI32" s="34">
        <v>0</v>
      </c>
      <c r="HJ32" s="34">
        <v>0</v>
      </c>
      <c r="HK32" s="35">
        <v>0</v>
      </c>
      <c r="HL32" s="34">
        <v>0</v>
      </c>
      <c r="HM32" s="34">
        <v>0</v>
      </c>
      <c r="HN32" s="37">
        <v>0</v>
      </c>
      <c r="HO32" s="38">
        <v>0</v>
      </c>
      <c r="HP32" s="34">
        <v>0</v>
      </c>
      <c r="HQ32" s="34">
        <v>0</v>
      </c>
      <c r="HR32" s="36">
        <v>0</v>
      </c>
    </row>
    <row r="33" spans="1:226" s="14" customFormat="1" ht="12" customHeight="1" x14ac:dyDescent="0.15">
      <c r="A33" s="17">
        <v>21</v>
      </c>
      <c r="B33" s="18" t="s">
        <v>73</v>
      </c>
      <c r="C33" s="39">
        <v>324167</v>
      </c>
      <c r="D33" s="40">
        <v>8946</v>
      </c>
      <c r="E33" s="41">
        <v>333113</v>
      </c>
      <c r="F33" s="40">
        <v>262</v>
      </c>
      <c r="G33" s="40">
        <v>1009284846</v>
      </c>
      <c r="H33" s="42">
        <v>0</v>
      </c>
      <c r="I33" s="39">
        <v>26293712</v>
      </c>
      <c r="J33" s="40">
        <v>181594</v>
      </c>
      <c r="K33" s="40">
        <v>3446703</v>
      </c>
      <c r="L33" s="40">
        <v>4114347</v>
      </c>
      <c r="M33" s="40">
        <v>638822</v>
      </c>
      <c r="N33" s="40">
        <v>395999</v>
      </c>
      <c r="O33" s="43">
        <v>395808680</v>
      </c>
      <c r="P33" s="39">
        <v>648547343</v>
      </c>
      <c r="Q33" s="40">
        <v>25264210</v>
      </c>
      <c r="R33" s="40">
        <v>418883</v>
      </c>
      <c r="S33" s="40">
        <v>10556</v>
      </c>
      <c r="T33" s="40">
        <v>475166</v>
      </c>
      <c r="U33" s="40">
        <v>886172</v>
      </c>
      <c r="V33" s="40">
        <v>2691</v>
      </c>
      <c r="W33" s="41">
        <v>1793468</v>
      </c>
      <c r="X33" s="40">
        <v>2106</v>
      </c>
      <c r="Y33" s="40">
        <v>19083</v>
      </c>
      <c r="Z33" s="43">
        <v>25574</v>
      </c>
      <c r="AA33" s="44">
        <v>857</v>
      </c>
      <c r="AB33" s="40">
        <v>23410293</v>
      </c>
      <c r="AC33" s="40">
        <v>12829</v>
      </c>
      <c r="AD33" s="42">
        <v>23423122</v>
      </c>
      <c r="AE33" s="39">
        <v>7484</v>
      </c>
      <c r="AF33" s="40">
        <v>0</v>
      </c>
      <c r="AG33" s="41">
        <v>7484</v>
      </c>
      <c r="AH33" s="40">
        <v>0</v>
      </c>
      <c r="AI33" s="40">
        <v>76786665</v>
      </c>
      <c r="AJ33" s="42">
        <v>0</v>
      </c>
      <c r="AK33" s="39">
        <v>3315149</v>
      </c>
      <c r="AL33" s="40">
        <v>46947</v>
      </c>
      <c r="AM33" s="40">
        <v>952633</v>
      </c>
      <c r="AN33" s="40">
        <v>567797</v>
      </c>
      <c r="AO33" s="40">
        <v>102749</v>
      </c>
      <c r="AP33" s="40">
        <v>30117</v>
      </c>
      <c r="AQ33" s="43">
        <v>15215812</v>
      </c>
      <c r="AR33" s="39">
        <v>66586245</v>
      </c>
      <c r="AS33" s="40">
        <v>2566818</v>
      </c>
      <c r="AT33" s="40">
        <v>7425</v>
      </c>
      <c r="AU33" s="40">
        <v>2107</v>
      </c>
      <c r="AV33" s="40">
        <v>0</v>
      </c>
      <c r="AW33" s="40">
        <v>157599</v>
      </c>
      <c r="AX33" s="40">
        <v>12</v>
      </c>
      <c r="AY33" s="41">
        <v>167143</v>
      </c>
      <c r="AZ33" s="40">
        <v>0</v>
      </c>
      <c r="BA33" s="40">
        <v>2756</v>
      </c>
      <c r="BB33" s="43">
        <v>4264</v>
      </c>
      <c r="BC33" s="44">
        <v>0</v>
      </c>
      <c r="BD33" s="40">
        <v>2392655</v>
      </c>
      <c r="BE33" s="40">
        <v>0</v>
      </c>
      <c r="BF33" s="42">
        <v>2392655</v>
      </c>
      <c r="BG33" s="39">
        <v>4840</v>
      </c>
      <c r="BH33" s="40">
        <v>0</v>
      </c>
      <c r="BI33" s="41">
        <v>4840</v>
      </c>
      <c r="BJ33" s="40">
        <v>0</v>
      </c>
      <c r="BK33" s="40">
        <v>74441009</v>
      </c>
      <c r="BL33" s="42">
        <v>0</v>
      </c>
      <c r="BM33" s="39">
        <v>4219979</v>
      </c>
      <c r="BN33" s="40">
        <v>41343</v>
      </c>
      <c r="BO33" s="40">
        <v>1171116</v>
      </c>
      <c r="BP33" s="40">
        <v>568976</v>
      </c>
      <c r="BQ33" s="40">
        <v>122652</v>
      </c>
      <c r="BR33" s="40">
        <v>26221</v>
      </c>
      <c r="BS33" s="43">
        <v>10589160</v>
      </c>
      <c r="BT33" s="39">
        <v>70002136</v>
      </c>
      <c r="BU33" s="40">
        <v>2681190</v>
      </c>
      <c r="BV33" s="40">
        <v>4752</v>
      </c>
      <c r="BW33" s="40">
        <v>3523</v>
      </c>
      <c r="BX33" s="40">
        <v>0</v>
      </c>
      <c r="BY33" s="40">
        <v>184215</v>
      </c>
      <c r="BZ33" s="40">
        <v>42</v>
      </c>
      <c r="CA33" s="41">
        <v>192532</v>
      </c>
      <c r="CB33" s="40">
        <v>0</v>
      </c>
      <c r="CC33" s="40">
        <v>2876</v>
      </c>
      <c r="CD33" s="43">
        <v>5107</v>
      </c>
      <c r="CE33" s="44">
        <v>0</v>
      </c>
      <c r="CF33" s="40">
        <v>2480675</v>
      </c>
      <c r="CG33" s="40">
        <v>0</v>
      </c>
      <c r="CH33" s="42">
        <v>2480675</v>
      </c>
      <c r="CI33" s="39">
        <v>1308</v>
      </c>
      <c r="CJ33" s="40">
        <v>0</v>
      </c>
      <c r="CK33" s="41">
        <v>1308</v>
      </c>
      <c r="CL33" s="40">
        <v>0</v>
      </c>
      <c r="CM33" s="40">
        <v>40541317</v>
      </c>
      <c r="CN33" s="42">
        <v>0</v>
      </c>
      <c r="CO33" s="39">
        <v>5471628</v>
      </c>
      <c r="CP33" s="40">
        <v>4951</v>
      </c>
      <c r="CQ33" s="40">
        <v>872826</v>
      </c>
      <c r="CR33" s="40">
        <v>446056</v>
      </c>
      <c r="CS33" s="40">
        <v>97046</v>
      </c>
      <c r="CT33" s="40">
        <v>11717</v>
      </c>
      <c r="CU33" s="43">
        <v>2838580</v>
      </c>
      <c r="CV33" s="39">
        <v>44606961</v>
      </c>
      <c r="CW33" s="40">
        <v>1649696</v>
      </c>
      <c r="CX33" s="40">
        <v>286</v>
      </c>
      <c r="CY33" s="40">
        <v>3118</v>
      </c>
      <c r="CZ33" s="40">
        <v>0</v>
      </c>
      <c r="DA33" s="40">
        <v>119396</v>
      </c>
      <c r="DB33" s="40">
        <v>0</v>
      </c>
      <c r="DC33" s="41">
        <v>122800</v>
      </c>
      <c r="DD33" s="40">
        <v>0</v>
      </c>
      <c r="DE33" s="40">
        <v>1828</v>
      </c>
      <c r="DF33" s="43">
        <v>4852</v>
      </c>
      <c r="DG33" s="44">
        <v>0</v>
      </c>
      <c r="DH33" s="40">
        <v>1520216</v>
      </c>
      <c r="DI33" s="40">
        <v>0</v>
      </c>
      <c r="DJ33" s="42">
        <v>1520216</v>
      </c>
      <c r="DK33" s="39">
        <v>164</v>
      </c>
      <c r="DL33" s="40">
        <v>0</v>
      </c>
      <c r="DM33" s="41">
        <v>164</v>
      </c>
      <c r="DN33" s="40">
        <v>0</v>
      </c>
      <c r="DO33" s="40">
        <v>11111017</v>
      </c>
      <c r="DP33" s="42">
        <v>0</v>
      </c>
      <c r="DQ33" s="39">
        <v>499753</v>
      </c>
      <c r="DR33" s="40">
        <v>2632</v>
      </c>
      <c r="DS33" s="40">
        <v>63586</v>
      </c>
      <c r="DT33" s="40">
        <v>166966</v>
      </c>
      <c r="DU33" s="40">
        <v>55264</v>
      </c>
      <c r="DV33" s="40">
        <v>0</v>
      </c>
      <c r="DW33" s="43">
        <v>328853</v>
      </c>
      <c r="DX33" s="39">
        <v>11570365</v>
      </c>
      <c r="DY33" s="44">
        <v>447973</v>
      </c>
      <c r="DZ33" s="40">
        <v>0</v>
      </c>
      <c r="EA33" s="40">
        <v>1577</v>
      </c>
      <c r="EB33" s="40">
        <v>0</v>
      </c>
      <c r="EC33" s="40">
        <v>30087</v>
      </c>
      <c r="ED33" s="40">
        <v>0</v>
      </c>
      <c r="EE33" s="41">
        <v>31664</v>
      </c>
      <c r="EF33" s="40">
        <v>0</v>
      </c>
      <c r="EG33" s="40">
        <v>1020</v>
      </c>
      <c r="EH33" s="43">
        <v>2562</v>
      </c>
      <c r="EI33" s="44">
        <v>0</v>
      </c>
      <c r="EJ33" s="40">
        <v>412727</v>
      </c>
      <c r="EK33" s="40">
        <v>0</v>
      </c>
      <c r="EL33" s="42">
        <v>412727</v>
      </c>
      <c r="EM33" s="39">
        <v>45</v>
      </c>
      <c r="EN33" s="40">
        <v>0</v>
      </c>
      <c r="EO33" s="41">
        <v>45</v>
      </c>
      <c r="EP33" s="40">
        <v>0</v>
      </c>
      <c r="EQ33" s="40">
        <v>7028197</v>
      </c>
      <c r="ER33" s="42">
        <v>0</v>
      </c>
      <c r="ES33" s="39">
        <v>69881</v>
      </c>
      <c r="ET33" s="40">
        <v>0</v>
      </c>
      <c r="EU33" s="40">
        <v>3</v>
      </c>
      <c r="EV33" s="40">
        <v>43489</v>
      </c>
      <c r="EW33" s="40">
        <v>79541</v>
      </c>
      <c r="EX33" s="40">
        <v>0</v>
      </c>
      <c r="EY33" s="43">
        <v>90812</v>
      </c>
      <c r="EZ33" s="39">
        <v>7130299</v>
      </c>
      <c r="FA33" s="44">
        <v>282353</v>
      </c>
      <c r="FB33" s="40">
        <v>0</v>
      </c>
      <c r="FC33" s="40">
        <v>2570</v>
      </c>
      <c r="FD33" s="40">
        <v>53</v>
      </c>
      <c r="FE33" s="40">
        <v>14463</v>
      </c>
      <c r="FF33" s="40">
        <v>0</v>
      </c>
      <c r="FG33" s="41">
        <v>17086</v>
      </c>
      <c r="FH33" s="40">
        <v>0</v>
      </c>
      <c r="FI33" s="40">
        <v>1566</v>
      </c>
      <c r="FJ33" s="43">
        <v>433</v>
      </c>
      <c r="FK33" s="44">
        <v>0</v>
      </c>
      <c r="FL33" s="40">
        <v>263268</v>
      </c>
      <c r="FM33" s="40">
        <v>0</v>
      </c>
      <c r="FN33" s="42">
        <v>263268</v>
      </c>
      <c r="FO33" s="39">
        <v>338008</v>
      </c>
      <c r="FP33" s="40">
        <v>8946</v>
      </c>
      <c r="FQ33" s="41">
        <v>346954</v>
      </c>
      <c r="FR33" s="40">
        <v>262</v>
      </c>
      <c r="FS33" s="40">
        <v>1219193051</v>
      </c>
      <c r="FT33" s="42">
        <v>0</v>
      </c>
      <c r="FU33" s="39">
        <v>39870102</v>
      </c>
      <c r="FV33" s="40">
        <v>277467</v>
      </c>
      <c r="FW33" s="40">
        <v>6506867</v>
      </c>
      <c r="FX33" s="40">
        <v>5907631</v>
      </c>
      <c r="FY33" s="40">
        <v>1096074</v>
      </c>
      <c r="FZ33" s="40">
        <v>464054</v>
      </c>
      <c r="GA33" s="43">
        <v>424871897</v>
      </c>
      <c r="GB33" s="39">
        <v>848443349</v>
      </c>
      <c r="GC33" s="44">
        <v>32892240</v>
      </c>
      <c r="GD33" s="40">
        <v>431346</v>
      </c>
      <c r="GE33" s="40">
        <v>23451</v>
      </c>
      <c r="GF33" s="40">
        <v>475219</v>
      </c>
      <c r="GG33" s="40">
        <v>1391932</v>
      </c>
      <c r="GH33" s="40">
        <v>2745</v>
      </c>
      <c r="GI33" s="41">
        <v>2324693</v>
      </c>
      <c r="GJ33" s="40">
        <v>2106</v>
      </c>
      <c r="GK33" s="40">
        <v>29129</v>
      </c>
      <c r="GL33" s="43">
        <v>42792</v>
      </c>
      <c r="GM33" s="44">
        <v>857</v>
      </c>
      <c r="GN33" s="40">
        <v>30479834</v>
      </c>
      <c r="GO33" s="40">
        <v>12829</v>
      </c>
      <c r="GP33" s="42">
        <v>30492663</v>
      </c>
      <c r="GQ33" s="39">
        <v>0</v>
      </c>
      <c r="GR33" s="40">
        <v>0</v>
      </c>
      <c r="GS33" s="41">
        <v>6357</v>
      </c>
      <c r="GT33" s="40">
        <v>0</v>
      </c>
      <c r="GU33" s="40">
        <v>0</v>
      </c>
      <c r="GV33" s="42">
        <v>0</v>
      </c>
      <c r="GW33" s="39">
        <v>0</v>
      </c>
      <c r="GX33" s="40">
        <v>0</v>
      </c>
      <c r="GY33" s="40">
        <v>0</v>
      </c>
      <c r="GZ33" s="40">
        <v>0</v>
      </c>
      <c r="HA33" s="40">
        <v>0</v>
      </c>
      <c r="HB33" s="40">
        <v>0</v>
      </c>
      <c r="HC33" s="43">
        <v>0</v>
      </c>
      <c r="HD33" s="39">
        <v>0</v>
      </c>
      <c r="HE33" s="44">
        <v>0</v>
      </c>
      <c r="HF33" s="40">
        <v>0</v>
      </c>
      <c r="HG33" s="40">
        <v>0</v>
      </c>
      <c r="HH33" s="40">
        <v>0</v>
      </c>
      <c r="HI33" s="40">
        <v>0</v>
      </c>
      <c r="HJ33" s="40">
        <v>0</v>
      </c>
      <c r="HK33" s="41">
        <v>0</v>
      </c>
      <c r="HL33" s="40">
        <v>0</v>
      </c>
      <c r="HM33" s="40">
        <v>0</v>
      </c>
      <c r="HN33" s="43">
        <v>0</v>
      </c>
      <c r="HO33" s="44">
        <v>0</v>
      </c>
      <c r="HP33" s="40">
        <v>0</v>
      </c>
      <c r="HQ33" s="40">
        <v>0</v>
      </c>
      <c r="HR33" s="42">
        <v>0</v>
      </c>
    </row>
    <row r="34" spans="1:226" s="14" customFormat="1" ht="12" customHeight="1" x14ac:dyDescent="0.15">
      <c r="A34" s="15">
        <v>22</v>
      </c>
      <c r="B34" s="16" t="s">
        <v>74</v>
      </c>
      <c r="C34" s="33">
        <v>210279</v>
      </c>
      <c r="D34" s="34">
        <v>15984</v>
      </c>
      <c r="E34" s="35">
        <v>226263</v>
      </c>
      <c r="F34" s="34">
        <v>157</v>
      </c>
      <c r="G34" s="34">
        <v>696982215</v>
      </c>
      <c r="H34" s="36">
        <v>0</v>
      </c>
      <c r="I34" s="33">
        <v>15867585</v>
      </c>
      <c r="J34" s="34">
        <v>169335</v>
      </c>
      <c r="K34" s="34">
        <v>1638017</v>
      </c>
      <c r="L34" s="34">
        <v>2116065</v>
      </c>
      <c r="M34" s="34">
        <v>328403</v>
      </c>
      <c r="N34" s="34">
        <v>320068</v>
      </c>
      <c r="O34" s="37">
        <v>271012212</v>
      </c>
      <c r="P34" s="33">
        <v>446409476</v>
      </c>
      <c r="Q34" s="34">
        <v>17441428</v>
      </c>
      <c r="R34" s="34">
        <v>282326</v>
      </c>
      <c r="S34" s="34">
        <v>6329</v>
      </c>
      <c r="T34" s="34">
        <v>328978</v>
      </c>
      <c r="U34" s="34">
        <v>652292</v>
      </c>
      <c r="V34" s="34">
        <v>243</v>
      </c>
      <c r="W34" s="35">
        <v>1270168</v>
      </c>
      <c r="X34" s="34">
        <v>1149</v>
      </c>
      <c r="Y34" s="34">
        <v>13776</v>
      </c>
      <c r="Z34" s="37">
        <v>16539</v>
      </c>
      <c r="AA34" s="38">
        <v>217</v>
      </c>
      <c r="AB34" s="34">
        <v>15618959</v>
      </c>
      <c r="AC34" s="34">
        <v>520620</v>
      </c>
      <c r="AD34" s="36">
        <v>16139579</v>
      </c>
      <c r="AE34" s="33">
        <v>5334</v>
      </c>
      <c r="AF34" s="34">
        <v>0</v>
      </c>
      <c r="AG34" s="35">
        <v>5334</v>
      </c>
      <c r="AH34" s="34">
        <v>0</v>
      </c>
      <c r="AI34" s="34">
        <v>55111251</v>
      </c>
      <c r="AJ34" s="36">
        <v>0</v>
      </c>
      <c r="AK34" s="33">
        <v>1112447</v>
      </c>
      <c r="AL34" s="34">
        <v>8024</v>
      </c>
      <c r="AM34" s="34">
        <v>255498</v>
      </c>
      <c r="AN34" s="34">
        <v>167862</v>
      </c>
      <c r="AO34" s="34">
        <v>20990</v>
      </c>
      <c r="AP34" s="34">
        <v>47554</v>
      </c>
      <c r="AQ34" s="37">
        <v>11100118</v>
      </c>
      <c r="AR34" s="33">
        <v>45623508</v>
      </c>
      <c r="AS34" s="34">
        <v>1792505</v>
      </c>
      <c r="AT34" s="34">
        <v>5306</v>
      </c>
      <c r="AU34" s="34">
        <v>1574</v>
      </c>
      <c r="AV34" s="34">
        <v>55</v>
      </c>
      <c r="AW34" s="34">
        <v>114679</v>
      </c>
      <c r="AX34" s="34">
        <v>0</v>
      </c>
      <c r="AY34" s="35">
        <v>121614</v>
      </c>
      <c r="AZ34" s="34">
        <v>0</v>
      </c>
      <c r="BA34" s="34">
        <v>1207</v>
      </c>
      <c r="BB34" s="37">
        <v>1421</v>
      </c>
      <c r="BC34" s="38">
        <v>0</v>
      </c>
      <c r="BD34" s="34">
        <v>1668263</v>
      </c>
      <c r="BE34" s="34">
        <v>0</v>
      </c>
      <c r="BF34" s="36">
        <v>1668263</v>
      </c>
      <c r="BG34" s="33">
        <v>3320</v>
      </c>
      <c r="BH34" s="34">
        <v>0</v>
      </c>
      <c r="BI34" s="35">
        <v>3320</v>
      </c>
      <c r="BJ34" s="34">
        <v>0</v>
      </c>
      <c r="BK34" s="34">
        <v>50792976</v>
      </c>
      <c r="BL34" s="36">
        <v>0</v>
      </c>
      <c r="BM34" s="33">
        <v>1805820</v>
      </c>
      <c r="BN34" s="34">
        <v>39550</v>
      </c>
      <c r="BO34" s="34">
        <v>892758</v>
      </c>
      <c r="BP34" s="34">
        <v>557874</v>
      </c>
      <c r="BQ34" s="34">
        <v>54686</v>
      </c>
      <c r="BR34" s="34">
        <v>46400</v>
      </c>
      <c r="BS34" s="37">
        <v>7196055</v>
      </c>
      <c r="BT34" s="33">
        <v>46994009</v>
      </c>
      <c r="BU34" s="34">
        <v>1812240</v>
      </c>
      <c r="BV34" s="34">
        <v>3253</v>
      </c>
      <c r="BW34" s="34">
        <v>2654</v>
      </c>
      <c r="BX34" s="34">
        <v>0</v>
      </c>
      <c r="BY34" s="34">
        <v>123693</v>
      </c>
      <c r="BZ34" s="34">
        <v>190</v>
      </c>
      <c r="CA34" s="35">
        <v>129790</v>
      </c>
      <c r="CB34" s="34">
        <v>0</v>
      </c>
      <c r="CC34" s="34">
        <v>2114</v>
      </c>
      <c r="CD34" s="37">
        <v>6189</v>
      </c>
      <c r="CE34" s="38">
        <v>0</v>
      </c>
      <c r="CF34" s="34">
        <v>1674147</v>
      </c>
      <c r="CG34" s="34">
        <v>0</v>
      </c>
      <c r="CH34" s="36">
        <v>1674147</v>
      </c>
      <c r="CI34" s="33">
        <v>891</v>
      </c>
      <c r="CJ34" s="34">
        <v>0</v>
      </c>
      <c r="CK34" s="35">
        <v>891</v>
      </c>
      <c r="CL34" s="34">
        <v>0</v>
      </c>
      <c r="CM34" s="34">
        <v>27727201</v>
      </c>
      <c r="CN34" s="36">
        <v>0</v>
      </c>
      <c r="CO34" s="33">
        <v>1490979</v>
      </c>
      <c r="CP34" s="34">
        <v>10005</v>
      </c>
      <c r="CQ34" s="34">
        <v>6161036</v>
      </c>
      <c r="CR34" s="34">
        <v>291611</v>
      </c>
      <c r="CS34" s="34">
        <v>284893</v>
      </c>
      <c r="CT34" s="34">
        <v>40986</v>
      </c>
      <c r="CU34" s="37">
        <v>1883928</v>
      </c>
      <c r="CV34" s="33">
        <v>34122783</v>
      </c>
      <c r="CW34" s="34">
        <v>1199441</v>
      </c>
      <c r="CX34" s="34">
        <v>200</v>
      </c>
      <c r="CY34" s="34">
        <v>2800</v>
      </c>
      <c r="CZ34" s="34">
        <v>0</v>
      </c>
      <c r="DA34" s="34">
        <v>72942</v>
      </c>
      <c r="DB34" s="34">
        <v>50</v>
      </c>
      <c r="DC34" s="35">
        <v>75992</v>
      </c>
      <c r="DD34" s="34">
        <v>0</v>
      </c>
      <c r="DE34" s="34">
        <v>6672</v>
      </c>
      <c r="DF34" s="37">
        <v>8134</v>
      </c>
      <c r="DG34" s="38">
        <v>0</v>
      </c>
      <c r="DH34" s="34">
        <v>1108643</v>
      </c>
      <c r="DI34" s="34">
        <v>0</v>
      </c>
      <c r="DJ34" s="36">
        <v>1108643</v>
      </c>
      <c r="DK34" s="33">
        <v>84</v>
      </c>
      <c r="DL34" s="34">
        <v>0</v>
      </c>
      <c r="DM34" s="35">
        <v>84</v>
      </c>
      <c r="DN34" s="34">
        <v>0</v>
      </c>
      <c r="DO34" s="34">
        <v>5660437</v>
      </c>
      <c r="DP34" s="36">
        <v>0</v>
      </c>
      <c r="DQ34" s="33">
        <v>1036462</v>
      </c>
      <c r="DR34" s="34">
        <v>14792</v>
      </c>
      <c r="DS34" s="34">
        <v>0</v>
      </c>
      <c r="DT34" s="34">
        <v>262772</v>
      </c>
      <c r="DU34" s="34">
        <v>11754</v>
      </c>
      <c r="DV34" s="34">
        <v>179</v>
      </c>
      <c r="DW34" s="37">
        <v>184767</v>
      </c>
      <c r="DX34" s="33">
        <v>6801629</v>
      </c>
      <c r="DY34" s="38">
        <v>245777</v>
      </c>
      <c r="DZ34" s="34">
        <v>0</v>
      </c>
      <c r="EA34" s="34">
        <v>582</v>
      </c>
      <c r="EB34" s="34">
        <v>0</v>
      </c>
      <c r="EC34" s="34">
        <v>16637</v>
      </c>
      <c r="ED34" s="34">
        <v>0</v>
      </c>
      <c r="EE34" s="35">
        <v>17219</v>
      </c>
      <c r="EF34" s="34">
        <v>0</v>
      </c>
      <c r="EG34" s="34">
        <v>823</v>
      </c>
      <c r="EH34" s="37">
        <v>5990</v>
      </c>
      <c r="EI34" s="38">
        <v>0</v>
      </c>
      <c r="EJ34" s="34">
        <v>221745</v>
      </c>
      <c r="EK34" s="34">
        <v>0</v>
      </c>
      <c r="EL34" s="36">
        <v>221745</v>
      </c>
      <c r="EM34" s="33">
        <v>27</v>
      </c>
      <c r="EN34" s="34">
        <v>0</v>
      </c>
      <c r="EO34" s="35">
        <v>27</v>
      </c>
      <c r="EP34" s="34">
        <v>0</v>
      </c>
      <c r="EQ34" s="34">
        <v>5342841</v>
      </c>
      <c r="ER34" s="36">
        <v>0</v>
      </c>
      <c r="ES34" s="33">
        <v>80570</v>
      </c>
      <c r="ET34" s="34">
        <v>0</v>
      </c>
      <c r="EU34" s="34">
        <v>13445</v>
      </c>
      <c r="EV34" s="34">
        <v>14089</v>
      </c>
      <c r="EW34" s="34">
        <v>0</v>
      </c>
      <c r="EX34" s="34">
        <v>0</v>
      </c>
      <c r="EY34" s="37">
        <v>54498</v>
      </c>
      <c r="EZ34" s="33">
        <v>5396447</v>
      </c>
      <c r="FA34" s="38">
        <v>213693</v>
      </c>
      <c r="FB34" s="34">
        <v>0</v>
      </c>
      <c r="FC34" s="34">
        <v>3480</v>
      </c>
      <c r="FD34" s="34">
        <v>0</v>
      </c>
      <c r="FE34" s="34">
        <v>8994</v>
      </c>
      <c r="FF34" s="34">
        <v>0</v>
      </c>
      <c r="FG34" s="35">
        <v>12474</v>
      </c>
      <c r="FH34" s="34">
        <v>0</v>
      </c>
      <c r="FI34" s="34">
        <v>367</v>
      </c>
      <c r="FJ34" s="37">
        <v>285</v>
      </c>
      <c r="FK34" s="38">
        <v>0</v>
      </c>
      <c r="FL34" s="34">
        <v>200567</v>
      </c>
      <c r="FM34" s="34">
        <v>0</v>
      </c>
      <c r="FN34" s="36">
        <v>200567</v>
      </c>
      <c r="FO34" s="33">
        <v>219935</v>
      </c>
      <c r="FP34" s="34">
        <v>15984</v>
      </c>
      <c r="FQ34" s="35">
        <v>235919</v>
      </c>
      <c r="FR34" s="34">
        <v>157</v>
      </c>
      <c r="FS34" s="34">
        <v>841616921</v>
      </c>
      <c r="FT34" s="36">
        <v>0</v>
      </c>
      <c r="FU34" s="33">
        <v>21393863</v>
      </c>
      <c r="FV34" s="34">
        <v>241706</v>
      </c>
      <c r="FW34" s="34">
        <v>8960754</v>
      </c>
      <c r="FX34" s="34">
        <v>3410273</v>
      </c>
      <c r="FY34" s="34">
        <v>700726</v>
      </c>
      <c r="FZ34" s="34">
        <v>455187</v>
      </c>
      <c r="GA34" s="37">
        <v>291431578</v>
      </c>
      <c r="GB34" s="33">
        <v>585347852</v>
      </c>
      <c r="GC34" s="38">
        <v>22705084</v>
      </c>
      <c r="GD34" s="34">
        <v>291085</v>
      </c>
      <c r="GE34" s="34">
        <v>17419</v>
      </c>
      <c r="GF34" s="34">
        <v>329033</v>
      </c>
      <c r="GG34" s="34">
        <v>989237</v>
      </c>
      <c r="GH34" s="34">
        <v>483</v>
      </c>
      <c r="GI34" s="35">
        <v>1627257</v>
      </c>
      <c r="GJ34" s="34">
        <v>1149</v>
      </c>
      <c r="GK34" s="34">
        <v>24959</v>
      </c>
      <c r="GL34" s="37">
        <v>38558</v>
      </c>
      <c r="GM34" s="38">
        <v>217</v>
      </c>
      <c r="GN34" s="34">
        <v>20492324</v>
      </c>
      <c r="GO34" s="34">
        <v>520620</v>
      </c>
      <c r="GP34" s="36">
        <v>21012944</v>
      </c>
      <c r="GQ34" s="33">
        <v>0</v>
      </c>
      <c r="GR34" s="34">
        <v>0</v>
      </c>
      <c r="GS34" s="35">
        <v>4322</v>
      </c>
      <c r="GT34" s="34">
        <v>0</v>
      </c>
      <c r="GU34" s="34">
        <v>0</v>
      </c>
      <c r="GV34" s="36">
        <v>0</v>
      </c>
      <c r="GW34" s="33">
        <v>0</v>
      </c>
      <c r="GX34" s="34">
        <v>0</v>
      </c>
      <c r="GY34" s="34">
        <v>0</v>
      </c>
      <c r="GZ34" s="34">
        <v>0</v>
      </c>
      <c r="HA34" s="34">
        <v>0</v>
      </c>
      <c r="HB34" s="34">
        <v>0</v>
      </c>
      <c r="HC34" s="37">
        <v>0</v>
      </c>
      <c r="HD34" s="33">
        <v>0</v>
      </c>
      <c r="HE34" s="38">
        <v>0</v>
      </c>
      <c r="HF34" s="34">
        <v>0</v>
      </c>
      <c r="HG34" s="34">
        <v>0</v>
      </c>
      <c r="HH34" s="34">
        <v>0</v>
      </c>
      <c r="HI34" s="34">
        <v>0</v>
      </c>
      <c r="HJ34" s="34">
        <v>0</v>
      </c>
      <c r="HK34" s="35">
        <v>0</v>
      </c>
      <c r="HL34" s="34">
        <v>0</v>
      </c>
      <c r="HM34" s="34">
        <v>0</v>
      </c>
      <c r="HN34" s="37">
        <v>0</v>
      </c>
      <c r="HO34" s="38">
        <v>0</v>
      </c>
      <c r="HP34" s="34">
        <v>0</v>
      </c>
      <c r="HQ34" s="34">
        <v>0</v>
      </c>
      <c r="HR34" s="36">
        <v>0</v>
      </c>
    </row>
    <row r="35" spans="1:226" s="14" customFormat="1" ht="12" customHeight="1" x14ac:dyDescent="0.15">
      <c r="A35" s="17">
        <v>23</v>
      </c>
      <c r="B35" s="18" t="s">
        <v>75</v>
      </c>
      <c r="C35" s="39">
        <v>313926</v>
      </c>
      <c r="D35" s="40">
        <v>22720</v>
      </c>
      <c r="E35" s="41">
        <v>336646</v>
      </c>
      <c r="F35" s="40">
        <v>211</v>
      </c>
      <c r="G35" s="40">
        <v>1062764801</v>
      </c>
      <c r="H35" s="42">
        <v>0</v>
      </c>
      <c r="I35" s="39">
        <v>25122195</v>
      </c>
      <c r="J35" s="40">
        <v>248913</v>
      </c>
      <c r="K35" s="40">
        <v>4595304</v>
      </c>
      <c r="L35" s="40">
        <v>2341888</v>
      </c>
      <c r="M35" s="40">
        <v>350461</v>
      </c>
      <c r="N35" s="40">
        <v>584100</v>
      </c>
      <c r="O35" s="43">
        <v>409325959</v>
      </c>
      <c r="P35" s="39">
        <v>686681703</v>
      </c>
      <c r="Q35" s="40">
        <v>26793100</v>
      </c>
      <c r="R35" s="40">
        <v>418944</v>
      </c>
      <c r="S35" s="40">
        <v>8911</v>
      </c>
      <c r="T35" s="40">
        <v>438175</v>
      </c>
      <c r="U35" s="40">
        <v>1002427</v>
      </c>
      <c r="V35" s="40">
        <v>645</v>
      </c>
      <c r="W35" s="41">
        <v>1869102</v>
      </c>
      <c r="X35" s="40">
        <v>1525</v>
      </c>
      <c r="Y35" s="40">
        <v>16823</v>
      </c>
      <c r="Z35" s="43">
        <v>20949</v>
      </c>
      <c r="AA35" s="44">
        <v>1616</v>
      </c>
      <c r="AB35" s="40">
        <v>24143424</v>
      </c>
      <c r="AC35" s="40">
        <v>739661</v>
      </c>
      <c r="AD35" s="42">
        <v>24883085</v>
      </c>
      <c r="AE35" s="39">
        <v>9509</v>
      </c>
      <c r="AF35" s="40">
        <v>4</v>
      </c>
      <c r="AG35" s="41">
        <v>9513</v>
      </c>
      <c r="AH35" s="40">
        <v>0</v>
      </c>
      <c r="AI35" s="40">
        <v>98899211</v>
      </c>
      <c r="AJ35" s="42">
        <v>0</v>
      </c>
      <c r="AK35" s="39">
        <v>2257500</v>
      </c>
      <c r="AL35" s="40">
        <v>62179</v>
      </c>
      <c r="AM35" s="40">
        <v>1466873</v>
      </c>
      <c r="AN35" s="40">
        <v>505135</v>
      </c>
      <c r="AO35" s="40">
        <v>50732</v>
      </c>
      <c r="AP35" s="40">
        <v>60940</v>
      </c>
      <c r="AQ35" s="43">
        <v>20257665</v>
      </c>
      <c r="AR35" s="39">
        <v>83044905</v>
      </c>
      <c r="AS35" s="40">
        <v>3233568</v>
      </c>
      <c r="AT35" s="40">
        <v>9458</v>
      </c>
      <c r="AU35" s="40">
        <v>1942</v>
      </c>
      <c r="AV35" s="40">
        <v>146</v>
      </c>
      <c r="AW35" s="40">
        <v>215679</v>
      </c>
      <c r="AX35" s="40">
        <v>41</v>
      </c>
      <c r="AY35" s="41">
        <v>227266</v>
      </c>
      <c r="AZ35" s="40">
        <v>0</v>
      </c>
      <c r="BA35" s="40">
        <v>2786</v>
      </c>
      <c r="BB35" s="43">
        <v>3241</v>
      </c>
      <c r="BC35" s="44">
        <v>0</v>
      </c>
      <c r="BD35" s="40">
        <v>2999215</v>
      </c>
      <c r="BE35" s="40">
        <v>1060</v>
      </c>
      <c r="BF35" s="42">
        <v>3000275</v>
      </c>
      <c r="BG35" s="39">
        <v>6283</v>
      </c>
      <c r="BH35" s="40">
        <v>0</v>
      </c>
      <c r="BI35" s="41">
        <v>6283</v>
      </c>
      <c r="BJ35" s="40">
        <v>0</v>
      </c>
      <c r="BK35" s="40">
        <v>96821813</v>
      </c>
      <c r="BL35" s="42">
        <v>0</v>
      </c>
      <c r="BM35" s="39">
        <v>3923437</v>
      </c>
      <c r="BN35" s="40">
        <v>22070</v>
      </c>
      <c r="BO35" s="40">
        <v>1215938</v>
      </c>
      <c r="BP35" s="40">
        <v>629164</v>
      </c>
      <c r="BQ35" s="40">
        <v>137200</v>
      </c>
      <c r="BR35" s="40">
        <v>26124</v>
      </c>
      <c r="BS35" s="43">
        <v>14187431</v>
      </c>
      <c r="BT35" s="39">
        <v>88588315</v>
      </c>
      <c r="BU35" s="40">
        <v>3424052</v>
      </c>
      <c r="BV35" s="40">
        <v>6180</v>
      </c>
      <c r="BW35" s="40">
        <v>3650</v>
      </c>
      <c r="BX35" s="40">
        <v>0</v>
      </c>
      <c r="BY35" s="40">
        <v>241151</v>
      </c>
      <c r="BZ35" s="40">
        <v>337</v>
      </c>
      <c r="CA35" s="41">
        <v>251318</v>
      </c>
      <c r="CB35" s="40">
        <v>0</v>
      </c>
      <c r="CC35" s="40">
        <v>3925</v>
      </c>
      <c r="CD35" s="43">
        <v>8312</v>
      </c>
      <c r="CE35" s="44">
        <v>0</v>
      </c>
      <c r="CF35" s="40">
        <v>3160497</v>
      </c>
      <c r="CG35" s="40">
        <v>0</v>
      </c>
      <c r="CH35" s="42">
        <v>3160497</v>
      </c>
      <c r="CI35" s="39">
        <v>1467</v>
      </c>
      <c r="CJ35" s="40">
        <v>1</v>
      </c>
      <c r="CK35" s="41">
        <v>1468</v>
      </c>
      <c r="CL35" s="40">
        <v>0</v>
      </c>
      <c r="CM35" s="40">
        <v>44937525</v>
      </c>
      <c r="CN35" s="42">
        <v>0</v>
      </c>
      <c r="CO35" s="39">
        <v>2214726</v>
      </c>
      <c r="CP35" s="40">
        <v>34137</v>
      </c>
      <c r="CQ35" s="40">
        <v>141282</v>
      </c>
      <c r="CR35" s="40">
        <v>302953</v>
      </c>
      <c r="CS35" s="40">
        <v>71424</v>
      </c>
      <c r="CT35" s="40">
        <v>1557</v>
      </c>
      <c r="CU35" s="43">
        <v>3037813</v>
      </c>
      <c r="CV35" s="39">
        <v>44665791</v>
      </c>
      <c r="CW35" s="40">
        <v>1731618</v>
      </c>
      <c r="CX35" s="40">
        <v>375</v>
      </c>
      <c r="CY35" s="40">
        <v>3660</v>
      </c>
      <c r="CZ35" s="40">
        <v>23</v>
      </c>
      <c r="DA35" s="40">
        <v>124432</v>
      </c>
      <c r="DB35" s="40">
        <v>172</v>
      </c>
      <c r="DC35" s="41">
        <v>128662</v>
      </c>
      <c r="DD35" s="40">
        <v>0</v>
      </c>
      <c r="DE35" s="40">
        <v>2374</v>
      </c>
      <c r="DF35" s="43">
        <v>5223</v>
      </c>
      <c r="DG35" s="44">
        <v>0</v>
      </c>
      <c r="DH35" s="40">
        <v>1594042</v>
      </c>
      <c r="DI35" s="40">
        <v>1317</v>
      </c>
      <c r="DJ35" s="42">
        <v>1595359</v>
      </c>
      <c r="DK35" s="39">
        <v>241</v>
      </c>
      <c r="DL35" s="40">
        <v>0</v>
      </c>
      <c r="DM35" s="41">
        <v>241</v>
      </c>
      <c r="DN35" s="40">
        <v>0</v>
      </c>
      <c r="DO35" s="40">
        <v>16370767</v>
      </c>
      <c r="DP35" s="42">
        <v>0</v>
      </c>
      <c r="DQ35" s="39">
        <v>1894091</v>
      </c>
      <c r="DR35" s="40">
        <v>813</v>
      </c>
      <c r="DS35" s="40">
        <v>1995220</v>
      </c>
      <c r="DT35" s="40">
        <v>74146</v>
      </c>
      <c r="DU35" s="40">
        <v>33402</v>
      </c>
      <c r="DV35" s="40">
        <v>123</v>
      </c>
      <c r="DW35" s="43">
        <v>501684</v>
      </c>
      <c r="DX35" s="39">
        <v>19866878</v>
      </c>
      <c r="DY35" s="44">
        <v>714721</v>
      </c>
      <c r="DZ35" s="40">
        <v>0</v>
      </c>
      <c r="EA35" s="40">
        <v>2545</v>
      </c>
      <c r="EB35" s="40">
        <v>0</v>
      </c>
      <c r="EC35" s="40">
        <v>56431</v>
      </c>
      <c r="ED35" s="40">
        <v>0</v>
      </c>
      <c r="EE35" s="41">
        <v>58976</v>
      </c>
      <c r="EF35" s="40">
        <v>0</v>
      </c>
      <c r="EG35" s="40">
        <v>1098</v>
      </c>
      <c r="EH35" s="43">
        <v>2730</v>
      </c>
      <c r="EI35" s="44">
        <v>0</v>
      </c>
      <c r="EJ35" s="40">
        <v>651917</v>
      </c>
      <c r="EK35" s="40">
        <v>0</v>
      </c>
      <c r="EL35" s="42">
        <v>651917</v>
      </c>
      <c r="EM35" s="39">
        <v>71</v>
      </c>
      <c r="EN35" s="40">
        <v>0</v>
      </c>
      <c r="EO35" s="41">
        <v>71</v>
      </c>
      <c r="EP35" s="40">
        <v>0</v>
      </c>
      <c r="EQ35" s="40">
        <v>14675824</v>
      </c>
      <c r="ER35" s="42">
        <v>0</v>
      </c>
      <c r="ES35" s="39">
        <v>8079653</v>
      </c>
      <c r="ET35" s="40">
        <v>7906</v>
      </c>
      <c r="EU35" s="40">
        <v>50349</v>
      </c>
      <c r="EV35" s="40">
        <v>55281</v>
      </c>
      <c r="EW35" s="40">
        <v>18111</v>
      </c>
      <c r="EX35" s="40">
        <v>0</v>
      </c>
      <c r="EY35" s="43">
        <v>164513</v>
      </c>
      <c r="EZ35" s="39">
        <v>22722611</v>
      </c>
      <c r="FA35" s="44">
        <v>744801</v>
      </c>
      <c r="FB35" s="40">
        <v>0</v>
      </c>
      <c r="FC35" s="40">
        <v>6836</v>
      </c>
      <c r="FD35" s="40">
        <v>0</v>
      </c>
      <c r="FE35" s="40">
        <v>53401</v>
      </c>
      <c r="FF35" s="40">
        <v>379</v>
      </c>
      <c r="FG35" s="41">
        <v>60616</v>
      </c>
      <c r="FH35" s="40">
        <v>0</v>
      </c>
      <c r="FI35" s="40">
        <v>1052</v>
      </c>
      <c r="FJ35" s="43">
        <v>1641</v>
      </c>
      <c r="FK35" s="44">
        <v>0</v>
      </c>
      <c r="FL35" s="40">
        <v>681492</v>
      </c>
      <c r="FM35" s="40">
        <v>0</v>
      </c>
      <c r="FN35" s="42">
        <v>681492</v>
      </c>
      <c r="FO35" s="39">
        <v>331497</v>
      </c>
      <c r="FP35" s="40">
        <v>22725</v>
      </c>
      <c r="FQ35" s="41">
        <v>354222</v>
      </c>
      <c r="FR35" s="40">
        <v>211</v>
      </c>
      <c r="FS35" s="40">
        <v>1334469941</v>
      </c>
      <c r="FT35" s="42">
        <v>0</v>
      </c>
      <c r="FU35" s="39">
        <v>43491602</v>
      </c>
      <c r="FV35" s="40">
        <v>376018</v>
      </c>
      <c r="FW35" s="40">
        <v>9464966</v>
      </c>
      <c r="FX35" s="40">
        <v>3908567</v>
      </c>
      <c r="FY35" s="40">
        <v>661330</v>
      </c>
      <c r="FZ35" s="40">
        <v>672844</v>
      </c>
      <c r="GA35" s="43">
        <v>447475065</v>
      </c>
      <c r="GB35" s="39">
        <v>945570203</v>
      </c>
      <c r="GC35" s="44">
        <v>36641860</v>
      </c>
      <c r="GD35" s="40">
        <v>434957</v>
      </c>
      <c r="GE35" s="40">
        <v>27544</v>
      </c>
      <c r="GF35" s="40">
        <v>438344</v>
      </c>
      <c r="GG35" s="40">
        <v>1693521</v>
      </c>
      <c r="GH35" s="40">
        <v>1574</v>
      </c>
      <c r="GI35" s="41">
        <v>2595940</v>
      </c>
      <c r="GJ35" s="40">
        <v>1525</v>
      </c>
      <c r="GK35" s="40">
        <v>28058</v>
      </c>
      <c r="GL35" s="43">
        <v>42096</v>
      </c>
      <c r="GM35" s="44">
        <v>1616</v>
      </c>
      <c r="GN35" s="40">
        <v>33230587</v>
      </c>
      <c r="GO35" s="40">
        <v>742038</v>
      </c>
      <c r="GP35" s="42">
        <v>33972625</v>
      </c>
      <c r="GQ35" s="39">
        <v>0</v>
      </c>
      <c r="GR35" s="40">
        <v>0</v>
      </c>
      <c r="GS35" s="41">
        <v>8063</v>
      </c>
      <c r="GT35" s="40">
        <v>0</v>
      </c>
      <c r="GU35" s="40">
        <v>0</v>
      </c>
      <c r="GV35" s="42">
        <v>0</v>
      </c>
      <c r="GW35" s="39">
        <v>0</v>
      </c>
      <c r="GX35" s="40">
        <v>0</v>
      </c>
      <c r="GY35" s="40">
        <v>0</v>
      </c>
      <c r="GZ35" s="40">
        <v>0</v>
      </c>
      <c r="HA35" s="40">
        <v>0</v>
      </c>
      <c r="HB35" s="40">
        <v>0</v>
      </c>
      <c r="HC35" s="43">
        <v>0</v>
      </c>
      <c r="HD35" s="39">
        <v>0</v>
      </c>
      <c r="HE35" s="44">
        <v>0</v>
      </c>
      <c r="HF35" s="40">
        <v>0</v>
      </c>
      <c r="HG35" s="40">
        <v>0</v>
      </c>
      <c r="HH35" s="40">
        <v>0</v>
      </c>
      <c r="HI35" s="40">
        <v>0</v>
      </c>
      <c r="HJ35" s="40">
        <v>0</v>
      </c>
      <c r="HK35" s="41">
        <v>0</v>
      </c>
      <c r="HL35" s="40">
        <v>0</v>
      </c>
      <c r="HM35" s="40">
        <v>0</v>
      </c>
      <c r="HN35" s="43">
        <v>0</v>
      </c>
      <c r="HO35" s="44">
        <v>0</v>
      </c>
      <c r="HP35" s="40">
        <v>0</v>
      </c>
      <c r="HQ35" s="40">
        <v>0</v>
      </c>
      <c r="HR35" s="42">
        <v>0</v>
      </c>
    </row>
    <row r="36" spans="1:226" s="14" customFormat="1" ht="12" customHeight="1" x14ac:dyDescent="0.15">
      <c r="A36" s="15">
        <v>24</v>
      </c>
      <c r="B36" s="16" t="s">
        <v>76</v>
      </c>
      <c r="C36" s="33">
        <f>SUM(C13:C35)</f>
        <v>4551038</v>
      </c>
      <c r="D36" s="34">
        <f t="shared" ref="D36:BR36" si="0">SUM(D13:D35)</f>
        <v>200662</v>
      </c>
      <c r="E36" s="35">
        <f t="shared" si="0"/>
        <v>4751700</v>
      </c>
      <c r="F36" s="34">
        <f t="shared" si="0"/>
        <v>2497</v>
      </c>
      <c r="G36" s="34">
        <f t="shared" si="0"/>
        <v>15847184723</v>
      </c>
      <c r="H36" s="36">
        <f t="shared" si="0"/>
        <v>0</v>
      </c>
      <c r="I36" s="33">
        <f t="shared" si="0"/>
        <v>614467159</v>
      </c>
      <c r="J36" s="34">
        <f t="shared" si="0"/>
        <v>7909861</v>
      </c>
      <c r="K36" s="34">
        <f t="shared" si="0"/>
        <v>140824273</v>
      </c>
      <c r="L36" s="34">
        <f t="shared" si="0"/>
        <v>161568543</v>
      </c>
      <c r="M36" s="34">
        <f t="shared" si="0"/>
        <v>16236648</v>
      </c>
      <c r="N36" s="34">
        <f t="shared" si="0"/>
        <v>14700675</v>
      </c>
      <c r="O36" s="37">
        <f t="shared" si="0"/>
        <v>5757730450</v>
      </c>
      <c r="P36" s="33">
        <f t="shared" si="0"/>
        <v>11045161432</v>
      </c>
      <c r="Q36" s="34">
        <f t="shared" si="0"/>
        <v>422564880</v>
      </c>
      <c r="R36" s="34">
        <f t="shared" si="0"/>
        <v>5641393</v>
      </c>
      <c r="S36" s="34">
        <f t="shared" si="0"/>
        <v>302356</v>
      </c>
      <c r="T36" s="34">
        <f t="shared" si="0"/>
        <v>4364897</v>
      </c>
      <c r="U36" s="34">
        <f t="shared" si="0"/>
        <v>20046772</v>
      </c>
      <c r="V36" s="34">
        <f t="shared" si="0"/>
        <v>107835</v>
      </c>
      <c r="W36" s="35">
        <f t="shared" si="0"/>
        <v>30463253</v>
      </c>
      <c r="X36" s="34">
        <f t="shared" si="0"/>
        <v>16539</v>
      </c>
      <c r="Y36" s="34">
        <f t="shared" si="0"/>
        <v>572313</v>
      </c>
      <c r="Z36" s="37">
        <f t="shared" si="0"/>
        <v>734336</v>
      </c>
      <c r="AA36" s="38">
        <f t="shared" si="0"/>
        <v>17595</v>
      </c>
      <c r="AB36" s="34">
        <f t="shared" si="0"/>
        <v>385383215</v>
      </c>
      <c r="AC36" s="34">
        <f t="shared" si="0"/>
        <v>5377629</v>
      </c>
      <c r="AD36" s="36">
        <f t="shared" si="0"/>
        <v>390760844</v>
      </c>
      <c r="AE36" s="33">
        <f t="shared" si="0"/>
        <v>226450</v>
      </c>
      <c r="AF36" s="34">
        <f t="shared" si="0"/>
        <v>39</v>
      </c>
      <c r="AG36" s="35">
        <f t="shared" si="0"/>
        <v>226489</v>
      </c>
      <c r="AH36" s="34">
        <f t="shared" si="0"/>
        <v>0</v>
      </c>
      <c r="AI36" s="34">
        <f t="shared" si="0"/>
        <v>2346236041</v>
      </c>
      <c r="AJ36" s="36">
        <f t="shared" si="0"/>
        <v>0</v>
      </c>
      <c r="AK36" s="33">
        <f t="shared" si="0"/>
        <v>66603572</v>
      </c>
      <c r="AL36" s="34">
        <f t="shared" si="0"/>
        <v>1513104</v>
      </c>
      <c r="AM36" s="34">
        <f t="shared" si="0"/>
        <v>40061457</v>
      </c>
      <c r="AN36" s="34">
        <f t="shared" si="0"/>
        <v>34236023</v>
      </c>
      <c r="AO36" s="34">
        <f t="shared" si="0"/>
        <v>3820858</v>
      </c>
      <c r="AP36" s="34">
        <f t="shared" si="0"/>
        <v>2082376</v>
      </c>
      <c r="AQ36" s="37">
        <f t="shared" si="0"/>
        <v>465269164</v>
      </c>
      <c r="AR36" s="33">
        <f t="shared" si="0"/>
        <v>2029284267</v>
      </c>
      <c r="AS36" s="34">
        <f t="shared" si="0"/>
        <v>78213171</v>
      </c>
      <c r="AT36" s="34">
        <f t="shared" si="0"/>
        <v>224703</v>
      </c>
      <c r="AU36" s="34">
        <f t="shared" si="0"/>
        <v>78083</v>
      </c>
      <c r="AV36" s="34">
        <f t="shared" si="0"/>
        <v>861</v>
      </c>
      <c r="AW36" s="34">
        <f t="shared" si="0"/>
        <v>6106844</v>
      </c>
      <c r="AX36" s="34">
        <f t="shared" si="0"/>
        <v>11487</v>
      </c>
      <c r="AY36" s="35">
        <f t="shared" si="0"/>
        <v>6421978</v>
      </c>
      <c r="AZ36" s="34">
        <f t="shared" si="0"/>
        <v>0</v>
      </c>
      <c r="BA36" s="34">
        <f t="shared" si="0"/>
        <v>122416</v>
      </c>
      <c r="BB36" s="37">
        <f t="shared" si="0"/>
        <v>172734</v>
      </c>
      <c r="BC36" s="38">
        <f t="shared" si="0"/>
        <v>266</v>
      </c>
      <c r="BD36" s="34">
        <f t="shared" si="0"/>
        <v>71485191</v>
      </c>
      <c r="BE36" s="34">
        <f t="shared" si="0"/>
        <v>10586</v>
      </c>
      <c r="BF36" s="36">
        <f t="shared" si="0"/>
        <v>71495777</v>
      </c>
      <c r="BG36" s="33">
        <f t="shared" si="0"/>
        <v>197672</v>
      </c>
      <c r="BH36" s="34">
        <f t="shared" si="0"/>
        <v>31</v>
      </c>
      <c r="BI36" s="35">
        <f t="shared" si="0"/>
        <v>197703</v>
      </c>
      <c r="BJ36" s="34">
        <f t="shared" si="0"/>
        <v>0</v>
      </c>
      <c r="BK36" s="34">
        <f t="shared" si="0"/>
        <v>3097839352</v>
      </c>
      <c r="BL36" s="36">
        <f t="shared" si="0"/>
        <v>0</v>
      </c>
      <c r="BM36" s="33">
        <f t="shared" si="0"/>
        <v>117054579</v>
      </c>
      <c r="BN36" s="34">
        <f t="shared" si="0"/>
        <v>2632020</v>
      </c>
      <c r="BO36" s="34">
        <f t="shared" si="0"/>
        <v>110040973</v>
      </c>
      <c r="BP36" s="34">
        <f t="shared" si="0"/>
        <v>80565347</v>
      </c>
      <c r="BQ36" s="34">
        <f t="shared" si="0"/>
        <v>9140929</v>
      </c>
      <c r="BR36" s="34">
        <f t="shared" si="0"/>
        <v>2814344</v>
      </c>
      <c r="BS36" s="37">
        <f t="shared" ref="BS36:HL36" si="1">SUM(BS13:BS35)</f>
        <v>440659303</v>
      </c>
      <c r="BT36" s="33">
        <f t="shared" si="1"/>
        <v>2979428241</v>
      </c>
      <c r="BU36" s="34">
        <f t="shared" si="1"/>
        <v>112755647</v>
      </c>
      <c r="BV36" s="34">
        <f t="shared" si="1"/>
        <v>193214</v>
      </c>
      <c r="BW36" s="34">
        <f t="shared" si="1"/>
        <v>132066</v>
      </c>
      <c r="BX36" s="34">
        <f t="shared" si="1"/>
        <v>352</v>
      </c>
      <c r="BY36" s="34">
        <f t="shared" si="1"/>
        <v>9795530</v>
      </c>
      <c r="BZ36" s="34">
        <f t="shared" si="1"/>
        <v>63806</v>
      </c>
      <c r="CA36" s="35">
        <f t="shared" si="1"/>
        <v>10184968</v>
      </c>
      <c r="CB36" s="34">
        <f t="shared" si="1"/>
        <v>0</v>
      </c>
      <c r="CC36" s="34">
        <f t="shared" si="1"/>
        <v>201504</v>
      </c>
      <c r="CD36" s="37">
        <f t="shared" si="1"/>
        <v>364185</v>
      </c>
      <c r="CE36" s="38">
        <f t="shared" si="1"/>
        <v>0</v>
      </c>
      <c r="CF36" s="34">
        <f t="shared" si="1"/>
        <v>101992955</v>
      </c>
      <c r="CG36" s="34">
        <f t="shared" si="1"/>
        <v>12035</v>
      </c>
      <c r="CH36" s="36">
        <f t="shared" si="1"/>
        <v>102004990</v>
      </c>
      <c r="CI36" s="33">
        <f t="shared" si="1"/>
        <v>61475</v>
      </c>
      <c r="CJ36" s="34">
        <f t="shared" si="1"/>
        <v>10</v>
      </c>
      <c r="CK36" s="35">
        <f t="shared" si="1"/>
        <v>61485</v>
      </c>
      <c r="CL36" s="34">
        <f t="shared" si="1"/>
        <v>0</v>
      </c>
      <c r="CM36" s="34">
        <f t="shared" si="1"/>
        <v>1931375128</v>
      </c>
      <c r="CN36" s="36">
        <f t="shared" si="1"/>
        <v>0</v>
      </c>
      <c r="CO36" s="33">
        <f t="shared" si="1"/>
        <v>82915171</v>
      </c>
      <c r="CP36" s="34">
        <f t="shared" si="1"/>
        <v>2594363</v>
      </c>
      <c r="CQ36" s="34">
        <f t="shared" si="1"/>
        <v>172477450</v>
      </c>
      <c r="CR36" s="34">
        <f t="shared" si="1"/>
        <v>114695267</v>
      </c>
      <c r="CS36" s="34">
        <f t="shared" si="1"/>
        <v>12665946</v>
      </c>
      <c r="CT36" s="34">
        <f t="shared" si="1"/>
        <v>2352403</v>
      </c>
      <c r="CU36" s="37">
        <f t="shared" si="1"/>
        <v>132328322</v>
      </c>
      <c r="CV36" s="33">
        <f t="shared" si="1"/>
        <v>2186747406</v>
      </c>
      <c r="CW36" s="34">
        <f t="shared" si="1"/>
        <v>79735671</v>
      </c>
      <c r="CX36" s="34">
        <f t="shared" si="1"/>
        <v>13412</v>
      </c>
      <c r="CY36" s="34">
        <f t="shared" si="1"/>
        <v>188279</v>
      </c>
      <c r="CZ36" s="34">
        <f t="shared" si="1"/>
        <v>23</v>
      </c>
      <c r="DA36" s="34">
        <f t="shared" si="1"/>
        <v>6736054</v>
      </c>
      <c r="DB36" s="34">
        <f t="shared" si="1"/>
        <v>40774</v>
      </c>
      <c r="DC36" s="35">
        <f t="shared" si="1"/>
        <v>6978542</v>
      </c>
      <c r="DD36" s="34">
        <f t="shared" si="1"/>
        <v>0</v>
      </c>
      <c r="DE36" s="34">
        <f t="shared" si="1"/>
        <v>238295</v>
      </c>
      <c r="DF36" s="37">
        <f t="shared" si="1"/>
        <v>492019</v>
      </c>
      <c r="DG36" s="38">
        <f t="shared" si="1"/>
        <v>0</v>
      </c>
      <c r="DH36" s="34">
        <f t="shared" si="1"/>
        <v>72018110</v>
      </c>
      <c r="DI36" s="34">
        <f t="shared" si="1"/>
        <v>8705</v>
      </c>
      <c r="DJ36" s="36">
        <f t="shared" si="1"/>
        <v>72026815</v>
      </c>
      <c r="DK36" s="33">
        <f t="shared" si="1"/>
        <v>11627</v>
      </c>
      <c r="DL36" s="34">
        <f t="shared" si="1"/>
        <v>2</v>
      </c>
      <c r="DM36" s="35">
        <f t="shared" si="1"/>
        <v>11629</v>
      </c>
      <c r="DN36" s="34">
        <f t="shared" si="1"/>
        <v>0</v>
      </c>
      <c r="DO36" s="34">
        <f t="shared" si="1"/>
        <v>810694349</v>
      </c>
      <c r="DP36" s="36">
        <f t="shared" si="1"/>
        <v>0</v>
      </c>
      <c r="DQ36" s="33">
        <f t="shared" si="1"/>
        <v>23390280</v>
      </c>
      <c r="DR36" s="34">
        <f t="shared" si="1"/>
        <v>1337109</v>
      </c>
      <c r="DS36" s="34">
        <f t="shared" si="1"/>
        <v>91438488</v>
      </c>
      <c r="DT36" s="34">
        <f t="shared" si="1"/>
        <v>55878596</v>
      </c>
      <c r="DU36" s="34">
        <f t="shared" si="1"/>
        <v>12035892</v>
      </c>
      <c r="DV36" s="34">
        <f t="shared" si="1"/>
        <v>1698811</v>
      </c>
      <c r="DW36" s="37">
        <f t="shared" si="1"/>
        <v>25794548</v>
      </c>
      <c r="DX36" s="33">
        <f t="shared" si="1"/>
        <v>970678977</v>
      </c>
      <c r="DY36" s="38">
        <f t="shared" si="1"/>
        <v>35131303</v>
      </c>
      <c r="DZ36" s="34">
        <f t="shared" si="1"/>
        <v>0</v>
      </c>
      <c r="EA36" s="34">
        <f t="shared" si="1"/>
        <v>156392</v>
      </c>
      <c r="EB36" s="34">
        <f t="shared" si="1"/>
        <v>0</v>
      </c>
      <c r="EC36" s="34">
        <f t="shared" si="1"/>
        <v>2611413</v>
      </c>
      <c r="ED36" s="34">
        <f t="shared" si="1"/>
        <v>49219</v>
      </c>
      <c r="EE36" s="35">
        <f t="shared" si="1"/>
        <v>2817024</v>
      </c>
      <c r="EF36" s="34">
        <f t="shared" si="1"/>
        <v>0</v>
      </c>
      <c r="EG36" s="34">
        <f t="shared" si="1"/>
        <v>184676</v>
      </c>
      <c r="EH36" s="37">
        <f t="shared" si="1"/>
        <v>259873</v>
      </c>
      <c r="EI36" s="38">
        <f t="shared" si="1"/>
        <v>0</v>
      </c>
      <c r="EJ36" s="34">
        <f t="shared" si="1"/>
        <v>31867224</v>
      </c>
      <c r="EK36" s="34">
        <f t="shared" si="1"/>
        <v>2506</v>
      </c>
      <c r="EL36" s="36">
        <f t="shared" si="1"/>
        <v>31869730</v>
      </c>
      <c r="EM36" s="33">
        <f t="shared" ref="EM36:GP36" si="2">SUM(EM13:EM35)</f>
        <v>4805</v>
      </c>
      <c r="EN36" s="34">
        <f t="shared" si="2"/>
        <v>2</v>
      </c>
      <c r="EO36" s="35">
        <f t="shared" si="2"/>
        <v>4807</v>
      </c>
      <c r="EP36" s="34">
        <f t="shared" si="2"/>
        <v>0</v>
      </c>
      <c r="EQ36" s="34">
        <f t="shared" si="2"/>
        <v>1167341639</v>
      </c>
      <c r="ER36" s="36">
        <f t="shared" si="2"/>
        <v>0</v>
      </c>
      <c r="ES36" s="33">
        <f t="shared" si="2"/>
        <v>36115921</v>
      </c>
      <c r="ET36" s="34">
        <f t="shared" si="2"/>
        <v>2394605</v>
      </c>
      <c r="EU36" s="34">
        <f t="shared" si="2"/>
        <v>283143742</v>
      </c>
      <c r="EV36" s="34">
        <f t="shared" si="2"/>
        <v>202794322</v>
      </c>
      <c r="EW36" s="34">
        <f t="shared" si="2"/>
        <v>12224253</v>
      </c>
      <c r="EX36" s="34">
        <f t="shared" si="2"/>
        <v>238486</v>
      </c>
      <c r="EY36" s="37">
        <f t="shared" si="2"/>
        <v>10934564</v>
      </c>
      <c r="EZ36" s="33">
        <f t="shared" si="2"/>
        <v>1693318404</v>
      </c>
      <c r="FA36" s="38">
        <f t="shared" si="2"/>
        <v>57002976</v>
      </c>
      <c r="FB36" s="34">
        <f t="shared" si="2"/>
        <v>0</v>
      </c>
      <c r="FC36" s="34">
        <f t="shared" si="2"/>
        <v>957057</v>
      </c>
      <c r="FD36" s="34">
        <f t="shared" si="2"/>
        <v>53</v>
      </c>
      <c r="FE36" s="34">
        <f t="shared" si="2"/>
        <v>3263169</v>
      </c>
      <c r="FF36" s="34">
        <f t="shared" si="2"/>
        <v>79548</v>
      </c>
      <c r="FG36" s="35">
        <f t="shared" si="2"/>
        <v>4299827</v>
      </c>
      <c r="FH36" s="34">
        <f t="shared" si="2"/>
        <v>0</v>
      </c>
      <c r="FI36" s="34">
        <f t="shared" si="2"/>
        <v>237999</v>
      </c>
      <c r="FJ36" s="37">
        <f t="shared" si="2"/>
        <v>244318</v>
      </c>
      <c r="FK36" s="38">
        <f t="shared" si="2"/>
        <v>0</v>
      </c>
      <c r="FL36" s="34">
        <f t="shared" si="2"/>
        <v>52193695</v>
      </c>
      <c r="FM36" s="34">
        <f t="shared" si="2"/>
        <v>27137</v>
      </c>
      <c r="FN36" s="36">
        <f t="shared" si="2"/>
        <v>52220832</v>
      </c>
      <c r="FO36" s="33">
        <f t="shared" si="2"/>
        <v>5053067</v>
      </c>
      <c r="FP36" s="34">
        <f t="shared" si="2"/>
        <v>200746</v>
      </c>
      <c r="FQ36" s="35">
        <f t="shared" si="2"/>
        <v>5253813</v>
      </c>
      <c r="FR36" s="34">
        <f t="shared" si="2"/>
        <v>2497</v>
      </c>
      <c r="FS36" s="34">
        <f t="shared" si="2"/>
        <v>25200671232</v>
      </c>
      <c r="FT36" s="36">
        <f t="shared" si="2"/>
        <v>0</v>
      </c>
      <c r="FU36" s="33">
        <f t="shared" si="2"/>
        <v>940546682</v>
      </c>
      <c r="FV36" s="34">
        <f t="shared" si="2"/>
        <v>18381062</v>
      </c>
      <c r="FW36" s="34">
        <f t="shared" si="2"/>
        <v>837986383</v>
      </c>
      <c r="FX36" s="34">
        <f t="shared" si="2"/>
        <v>649738098</v>
      </c>
      <c r="FY36" s="34">
        <f t="shared" si="2"/>
        <v>66124526</v>
      </c>
      <c r="FZ36" s="34">
        <f t="shared" si="2"/>
        <v>23887095</v>
      </c>
      <c r="GA36" s="37">
        <f t="shared" si="2"/>
        <v>6832716351</v>
      </c>
      <c r="GB36" s="33">
        <f t="shared" si="2"/>
        <v>20904618727</v>
      </c>
      <c r="GC36" s="38">
        <f t="shared" si="2"/>
        <v>785403648</v>
      </c>
      <c r="GD36" s="34">
        <f t="shared" si="2"/>
        <v>6072722</v>
      </c>
      <c r="GE36" s="34">
        <f t="shared" si="2"/>
        <v>1814233</v>
      </c>
      <c r="GF36" s="34">
        <f t="shared" si="2"/>
        <v>4366186</v>
      </c>
      <c r="GG36" s="34">
        <f t="shared" si="2"/>
        <v>48559782</v>
      </c>
      <c r="GH36" s="34">
        <f t="shared" si="2"/>
        <v>352669</v>
      </c>
      <c r="GI36" s="35">
        <f t="shared" si="2"/>
        <v>61165592</v>
      </c>
      <c r="GJ36" s="34">
        <f t="shared" si="2"/>
        <v>16539</v>
      </c>
      <c r="GK36" s="34">
        <f t="shared" si="2"/>
        <v>1557203</v>
      </c>
      <c r="GL36" s="37">
        <f t="shared" si="2"/>
        <v>2267465</v>
      </c>
      <c r="GM36" s="38">
        <f t="shared" si="2"/>
        <v>17861</v>
      </c>
      <c r="GN36" s="34">
        <f t="shared" si="2"/>
        <v>714940390</v>
      </c>
      <c r="GO36" s="34">
        <f t="shared" si="2"/>
        <v>5438598</v>
      </c>
      <c r="GP36" s="36">
        <f t="shared" si="2"/>
        <v>720378988</v>
      </c>
      <c r="GQ36" s="33">
        <f t="shared" si="1"/>
        <v>0</v>
      </c>
      <c r="GR36" s="34">
        <f t="shared" si="1"/>
        <v>0</v>
      </c>
      <c r="GS36" s="35">
        <f t="shared" si="1"/>
        <v>275624</v>
      </c>
      <c r="GT36" s="34">
        <f t="shared" si="1"/>
        <v>0</v>
      </c>
      <c r="GU36" s="34">
        <f t="shared" si="1"/>
        <v>0</v>
      </c>
      <c r="GV36" s="36">
        <f t="shared" si="1"/>
        <v>0</v>
      </c>
      <c r="GW36" s="33">
        <f t="shared" si="1"/>
        <v>0</v>
      </c>
      <c r="GX36" s="34">
        <f t="shared" si="1"/>
        <v>0</v>
      </c>
      <c r="GY36" s="34">
        <f t="shared" si="1"/>
        <v>0</v>
      </c>
      <c r="GZ36" s="34">
        <f t="shared" si="1"/>
        <v>0</v>
      </c>
      <c r="HA36" s="34">
        <f t="shared" si="1"/>
        <v>0</v>
      </c>
      <c r="HB36" s="34">
        <f t="shared" si="1"/>
        <v>0</v>
      </c>
      <c r="HC36" s="37">
        <f t="shared" si="1"/>
        <v>0</v>
      </c>
      <c r="HD36" s="33">
        <f t="shared" si="1"/>
        <v>0</v>
      </c>
      <c r="HE36" s="38">
        <f t="shared" si="1"/>
        <v>0</v>
      </c>
      <c r="HF36" s="34">
        <f t="shared" si="1"/>
        <v>0</v>
      </c>
      <c r="HG36" s="34">
        <f t="shared" si="1"/>
        <v>0</v>
      </c>
      <c r="HH36" s="34">
        <f t="shared" si="1"/>
        <v>0</v>
      </c>
      <c r="HI36" s="34">
        <f t="shared" si="1"/>
        <v>0</v>
      </c>
      <c r="HJ36" s="34">
        <f t="shared" si="1"/>
        <v>0</v>
      </c>
      <c r="HK36" s="35">
        <f t="shared" si="1"/>
        <v>0</v>
      </c>
      <c r="HL36" s="34">
        <f t="shared" si="1"/>
        <v>0</v>
      </c>
      <c r="HM36" s="34">
        <f t="shared" ref="HM36:HR36" si="3">SUM(HM13:HM35)</f>
        <v>0</v>
      </c>
      <c r="HN36" s="37">
        <f t="shared" si="3"/>
        <v>0</v>
      </c>
      <c r="HO36" s="38">
        <f t="shared" si="3"/>
        <v>0</v>
      </c>
      <c r="HP36" s="34">
        <f t="shared" si="3"/>
        <v>0</v>
      </c>
      <c r="HQ36" s="34">
        <f t="shared" si="3"/>
        <v>0</v>
      </c>
      <c r="HR36" s="36">
        <f t="shared" si="3"/>
        <v>0</v>
      </c>
    </row>
    <row r="37" spans="1:226" s="14" customFormat="1" ht="12" customHeight="1" x14ac:dyDescent="0.15">
      <c r="A37" s="17">
        <v>25</v>
      </c>
      <c r="B37" s="18" t="s">
        <v>77</v>
      </c>
      <c r="C37" s="39">
        <v>1867820</v>
      </c>
      <c r="D37" s="40">
        <v>156355</v>
      </c>
      <c r="E37" s="41">
        <v>2024175</v>
      </c>
      <c r="F37" s="40">
        <v>1765</v>
      </c>
      <c r="G37" s="40">
        <v>6426276218</v>
      </c>
      <c r="H37" s="42">
        <v>0</v>
      </c>
      <c r="I37" s="39">
        <v>215662184</v>
      </c>
      <c r="J37" s="40">
        <v>1365854</v>
      </c>
      <c r="K37" s="40">
        <v>23522298</v>
      </c>
      <c r="L37" s="40">
        <v>28543626</v>
      </c>
      <c r="M37" s="40">
        <v>2900358</v>
      </c>
      <c r="N37" s="40">
        <v>3502710</v>
      </c>
      <c r="O37" s="43">
        <v>2477346741</v>
      </c>
      <c r="P37" s="39">
        <v>4224426507</v>
      </c>
      <c r="Q37" s="40">
        <v>163388993</v>
      </c>
      <c r="R37" s="40">
        <v>2585898</v>
      </c>
      <c r="S37" s="40">
        <v>97586</v>
      </c>
      <c r="T37" s="40">
        <v>3123268</v>
      </c>
      <c r="U37" s="40">
        <v>5957318</v>
      </c>
      <c r="V37" s="40">
        <v>9296</v>
      </c>
      <c r="W37" s="41">
        <v>11773366</v>
      </c>
      <c r="X37" s="40">
        <v>8834</v>
      </c>
      <c r="Y37" s="40">
        <v>168946</v>
      </c>
      <c r="Z37" s="43">
        <v>193044</v>
      </c>
      <c r="AA37" s="44">
        <v>7452</v>
      </c>
      <c r="AB37" s="40">
        <v>145875125</v>
      </c>
      <c r="AC37" s="40">
        <v>5362226</v>
      </c>
      <c r="AD37" s="42">
        <v>151237351</v>
      </c>
      <c r="AE37" s="39">
        <v>62893</v>
      </c>
      <c r="AF37" s="40">
        <v>4</v>
      </c>
      <c r="AG37" s="41">
        <v>62897</v>
      </c>
      <c r="AH37" s="40">
        <v>0</v>
      </c>
      <c r="AI37" s="40">
        <v>655494540</v>
      </c>
      <c r="AJ37" s="42">
        <v>0</v>
      </c>
      <c r="AK37" s="39">
        <v>21640624</v>
      </c>
      <c r="AL37" s="40">
        <v>168264</v>
      </c>
      <c r="AM37" s="40">
        <v>6023963</v>
      </c>
      <c r="AN37" s="40">
        <v>4662498</v>
      </c>
      <c r="AO37" s="40">
        <v>939041</v>
      </c>
      <c r="AP37" s="40">
        <v>320559</v>
      </c>
      <c r="AQ37" s="43">
        <v>135479667</v>
      </c>
      <c r="AR37" s="39">
        <v>553769822</v>
      </c>
      <c r="AS37" s="40">
        <v>21472697</v>
      </c>
      <c r="AT37" s="40">
        <v>62534</v>
      </c>
      <c r="AU37" s="40">
        <v>17233</v>
      </c>
      <c r="AV37" s="40">
        <v>167</v>
      </c>
      <c r="AW37" s="40">
        <v>1384329</v>
      </c>
      <c r="AX37" s="40">
        <v>4706</v>
      </c>
      <c r="AY37" s="41">
        <v>1468969</v>
      </c>
      <c r="AZ37" s="40">
        <v>0</v>
      </c>
      <c r="BA37" s="40">
        <v>28531</v>
      </c>
      <c r="BB37" s="43">
        <v>34592</v>
      </c>
      <c r="BC37" s="44">
        <v>375</v>
      </c>
      <c r="BD37" s="40">
        <v>19939262</v>
      </c>
      <c r="BE37" s="40">
        <v>968</v>
      </c>
      <c r="BF37" s="42">
        <v>19940230</v>
      </c>
      <c r="BG37" s="39">
        <v>42171</v>
      </c>
      <c r="BH37" s="40">
        <v>4</v>
      </c>
      <c r="BI37" s="41">
        <v>42175</v>
      </c>
      <c r="BJ37" s="40">
        <v>0</v>
      </c>
      <c r="BK37" s="40">
        <v>650492344</v>
      </c>
      <c r="BL37" s="42">
        <v>0</v>
      </c>
      <c r="BM37" s="39">
        <v>25328358</v>
      </c>
      <c r="BN37" s="40">
        <v>281755</v>
      </c>
      <c r="BO37" s="40">
        <v>16898913</v>
      </c>
      <c r="BP37" s="40">
        <v>9417941</v>
      </c>
      <c r="BQ37" s="40">
        <v>1147652</v>
      </c>
      <c r="BR37" s="40">
        <v>393141</v>
      </c>
      <c r="BS37" s="43">
        <v>95127207</v>
      </c>
      <c r="BT37" s="39">
        <v>608832897</v>
      </c>
      <c r="BU37" s="40">
        <v>23283605</v>
      </c>
      <c r="BV37" s="40">
        <v>41466</v>
      </c>
      <c r="BW37" s="40">
        <v>27275</v>
      </c>
      <c r="BX37" s="40">
        <v>30</v>
      </c>
      <c r="BY37" s="40">
        <v>1704860</v>
      </c>
      <c r="BZ37" s="40">
        <v>3828</v>
      </c>
      <c r="CA37" s="41">
        <v>1777459</v>
      </c>
      <c r="CB37" s="40">
        <v>0</v>
      </c>
      <c r="CC37" s="40">
        <v>32696</v>
      </c>
      <c r="CD37" s="43">
        <v>53220</v>
      </c>
      <c r="CE37" s="44">
        <v>0</v>
      </c>
      <c r="CF37" s="40">
        <v>21419467</v>
      </c>
      <c r="CG37" s="40">
        <v>763</v>
      </c>
      <c r="CH37" s="42">
        <v>21420230</v>
      </c>
      <c r="CI37" s="39">
        <v>10353</v>
      </c>
      <c r="CJ37" s="40">
        <v>1</v>
      </c>
      <c r="CK37" s="41">
        <v>10354</v>
      </c>
      <c r="CL37" s="40">
        <v>0</v>
      </c>
      <c r="CM37" s="40">
        <v>319129060</v>
      </c>
      <c r="CN37" s="42">
        <v>0</v>
      </c>
      <c r="CO37" s="39">
        <v>15116547</v>
      </c>
      <c r="CP37" s="40">
        <v>202384</v>
      </c>
      <c r="CQ37" s="40">
        <v>21738813</v>
      </c>
      <c r="CR37" s="40">
        <v>7002932</v>
      </c>
      <c r="CS37" s="40">
        <v>803205</v>
      </c>
      <c r="CT37" s="40">
        <v>91702</v>
      </c>
      <c r="CU37" s="43">
        <v>22071169</v>
      </c>
      <c r="CV37" s="39">
        <v>342013474</v>
      </c>
      <c r="CW37" s="40">
        <v>12782171</v>
      </c>
      <c r="CX37" s="40">
        <v>2525</v>
      </c>
      <c r="CY37" s="40">
        <v>29387</v>
      </c>
      <c r="CZ37" s="40">
        <v>0</v>
      </c>
      <c r="DA37" s="40">
        <v>969526</v>
      </c>
      <c r="DB37" s="40">
        <v>5689</v>
      </c>
      <c r="DC37" s="41">
        <v>1007127</v>
      </c>
      <c r="DD37" s="40">
        <v>0</v>
      </c>
      <c r="DE37" s="40">
        <v>23057</v>
      </c>
      <c r="DF37" s="43">
        <v>48485</v>
      </c>
      <c r="DG37" s="44">
        <v>0</v>
      </c>
      <c r="DH37" s="40">
        <v>11702599</v>
      </c>
      <c r="DI37" s="40">
        <v>903</v>
      </c>
      <c r="DJ37" s="42">
        <v>11703502</v>
      </c>
      <c r="DK37" s="39">
        <v>1418</v>
      </c>
      <c r="DL37" s="40">
        <v>0</v>
      </c>
      <c r="DM37" s="41">
        <v>1418</v>
      </c>
      <c r="DN37" s="40">
        <v>0</v>
      </c>
      <c r="DO37" s="40">
        <v>97439414</v>
      </c>
      <c r="DP37" s="42">
        <v>0</v>
      </c>
      <c r="DQ37" s="39">
        <v>3808751</v>
      </c>
      <c r="DR37" s="40">
        <v>3428</v>
      </c>
      <c r="DS37" s="40">
        <v>3903944</v>
      </c>
      <c r="DT37" s="40">
        <v>6456805</v>
      </c>
      <c r="DU37" s="40">
        <v>493740</v>
      </c>
      <c r="DV37" s="40">
        <v>16390</v>
      </c>
      <c r="DW37" s="43">
        <v>3039481</v>
      </c>
      <c r="DX37" s="39">
        <v>109082991</v>
      </c>
      <c r="DY37" s="44">
        <v>4069499</v>
      </c>
      <c r="DZ37" s="40">
        <v>3</v>
      </c>
      <c r="EA37" s="40">
        <v>23556</v>
      </c>
      <c r="EB37" s="40">
        <v>0</v>
      </c>
      <c r="EC37" s="40">
        <v>282414</v>
      </c>
      <c r="ED37" s="40">
        <v>89</v>
      </c>
      <c r="EE37" s="41">
        <v>306062</v>
      </c>
      <c r="EF37" s="40">
        <v>0</v>
      </c>
      <c r="EG37" s="40">
        <v>12244</v>
      </c>
      <c r="EH37" s="43">
        <v>17675</v>
      </c>
      <c r="EI37" s="44">
        <v>0</v>
      </c>
      <c r="EJ37" s="40">
        <v>3733518</v>
      </c>
      <c r="EK37" s="40">
        <v>0</v>
      </c>
      <c r="EL37" s="42">
        <v>3733518</v>
      </c>
      <c r="EM37" s="39">
        <v>402</v>
      </c>
      <c r="EN37" s="40">
        <v>0</v>
      </c>
      <c r="EO37" s="41">
        <v>402</v>
      </c>
      <c r="EP37" s="40">
        <v>0</v>
      </c>
      <c r="EQ37" s="40">
        <v>73616939</v>
      </c>
      <c r="ER37" s="42">
        <v>0</v>
      </c>
      <c r="ES37" s="39">
        <v>1619910</v>
      </c>
      <c r="ET37" s="40">
        <v>13902</v>
      </c>
      <c r="EU37" s="40">
        <v>5603447</v>
      </c>
      <c r="EV37" s="40">
        <v>3128620</v>
      </c>
      <c r="EW37" s="40">
        <v>188560</v>
      </c>
      <c r="EX37" s="40">
        <v>98097</v>
      </c>
      <c r="EY37" s="43">
        <v>833372</v>
      </c>
      <c r="EZ37" s="39">
        <v>83436103</v>
      </c>
      <c r="FA37" s="44">
        <v>3124602</v>
      </c>
      <c r="FB37" s="40">
        <v>1</v>
      </c>
      <c r="FC37" s="40">
        <v>48005</v>
      </c>
      <c r="FD37" s="40">
        <v>0</v>
      </c>
      <c r="FE37" s="40">
        <v>165995</v>
      </c>
      <c r="FF37" s="40">
        <v>3782</v>
      </c>
      <c r="FG37" s="41">
        <v>217783</v>
      </c>
      <c r="FH37" s="40">
        <v>0</v>
      </c>
      <c r="FI37" s="40">
        <v>8389</v>
      </c>
      <c r="FJ37" s="43">
        <v>15069</v>
      </c>
      <c r="FK37" s="44">
        <v>0</v>
      </c>
      <c r="FL37" s="40">
        <v>2883361</v>
      </c>
      <c r="FM37" s="40">
        <v>0</v>
      </c>
      <c r="FN37" s="42">
        <v>2883361</v>
      </c>
      <c r="FO37" s="39">
        <v>1985057</v>
      </c>
      <c r="FP37" s="40">
        <v>156364</v>
      </c>
      <c r="FQ37" s="41">
        <v>2141421</v>
      </c>
      <c r="FR37" s="40">
        <v>1765</v>
      </c>
      <c r="FS37" s="40">
        <v>8222448515</v>
      </c>
      <c r="FT37" s="42">
        <v>0</v>
      </c>
      <c r="FU37" s="39">
        <v>283176374</v>
      </c>
      <c r="FV37" s="40">
        <v>2035587</v>
      </c>
      <c r="FW37" s="40">
        <v>77691378</v>
      </c>
      <c r="FX37" s="40">
        <v>59212422</v>
      </c>
      <c r="FY37" s="40">
        <v>6472556</v>
      </c>
      <c r="FZ37" s="40">
        <v>4422599</v>
      </c>
      <c r="GA37" s="43">
        <v>2733897637</v>
      </c>
      <c r="GB37" s="39">
        <v>5921561794</v>
      </c>
      <c r="GC37" s="44">
        <v>228121567</v>
      </c>
      <c r="GD37" s="40">
        <v>2692427</v>
      </c>
      <c r="GE37" s="40">
        <v>243042</v>
      </c>
      <c r="GF37" s="40">
        <v>3123465</v>
      </c>
      <c r="GG37" s="40">
        <v>10464442</v>
      </c>
      <c r="GH37" s="40">
        <v>27390</v>
      </c>
      <c r="GI37" s="41">
        <v>16550766</v>
      </c>
      <c r="GJ37" s="40">
        <v>8834</v>
      </c>
      <c r="GK37" s="40">
        <v>273863</v>
      </c>
      <c r="GL37" s="43">
        <v>362085</v>
      </c>
      <c r="GM37" s="44">
        <v>7827</v>
      </c>
      <c r="GN37" s="40">
        <v>205553332</v>
      </c>
      <c r="GO37" s="40">
        <v>5364860</v>
      </c>
      <c r="GP37" s="42">
        <v>210918192</v>
      </c>
      <c r="GQ37" s="39">
        <v>0</v>
      </c>
      <c r="GR37" s="40">
        <v>0</v>
      </c>
      <c r="GS37" s="41">
        <v>54349</v>
      </c>
      <c r="GT37" s="40">
        <v>0</v>
      </c>
      <c r="GU37" s="40">
        <v>0</v>
      </c>
      <c r="GV37" s="42">
        <v>0</v>
      </c>
      <c r="GW37" s="39">
        <v>0</v>
      </c>
      <c r="GX37" s="40">
        <v>0</v>
      </c>
      <c r="GY37" s="40">
        <v>0</v>
      </c>
      <c r="GZ37" s="40">
        <v>0</v>
      </c>
      <c r="HA37" s="40">
        <v>0</v>
      </c>
      <c r="HB37" s="40">
        <v>0</v>
      </c>
      <c r="HC37" s="43">
        <v>0</v>
      </c>
      <c r="HD37" s="39">
        <v>0</v>
      </c>
      <c r="HE37" s="44">
        <v>0</v>
      </c>
      <c r="HF37" s="40">
        <v>0</v>
      </c>
      <c r="HG37" s="40">
        <v>0</v>
      </c>
      <c r="HH37" s="40">
        <v>0</v>
      </c>
      <c r="HI37" s="40">
        <v>0</v>
      </c>
      <c r="HJ37" s="40">
        <v>0</v>
      </c>
      <c r="HK37" s="41">
        <v>0</v>
      </c>
      <c r="HL37" s="40">
        <v>0</v>
      </c>
      <c r="HM37" s="40">
        <v>0</v>
      </c>
      <c r="HN37" s="43">
        <v>0</v>
      </c>
      <c r="HO37" s="44">
        <v>0</v>
      </c>
      <c r="HP37" s="40">
        <v>0</v>
      </c>
      <c r="HQ37" s="40">
        <v>0</v>
      </c>
      <c r="HR37" s="42">
        <v>0</v>
      </c>
    </row>
    <row r="38" spans="1:226" s="14" customFormat="1" ht="12" customHeight="1" x14ac:dyDescent="0.15">
      <c r="A38" s="19">
        <v>26</v>
      </c>
      <c r="B38" s="20" t="s">
        <v>78</v>
      </c>
      <c r="C38" s="45">
        <f>C36+C37</f>
        <v>6418858</v>
      </c>
      <c r="D38" s="46">
        <f t="shared" ref="D38:BR38" si="4">D36+D37</f>
        <v>357017</v>
      </c>
      <c r="E38" s="47">
        <f t="shared" si="4"/>
        <v>6775875</v>
      </c>
      <c r="F38" s="46">
        <f t="shared" si="4"/>
        <v>4262</v>
      </c>
      <c r="G38" s="46">
        <f t="shared" si="4"/>
        <v>22273460941</v>
      </c>
      <c r="H38" s="48">
        <f t="shared" si="4"/>
        <v>0</v>
      </c>
      <c r="I38" s="45">
        <f t="shared" si="4"/>
        <v>830129343</v>
      </c>
      <c r="J38" s="46">
        <f t="shared" si="4"/>
        <v>9275715</v>
      </c>
      <c r="K38" s="46">
        <f t="shared" si="4"/>
        <v>164346571</v>
      </c>
      <c r="L38" s="46">
        <f t="shared" si="4"/>
        <v>190112169</v>
      </c>
      <c r="M38" s="46">
        <f t="shared" si="4"/>
        <v>19137006</v>
      </c>
      <c r="N38" s="46">
        <f t="shared" si="4"/>
        <v>18203385</v>
      </c>
      <c r="O38" s="49">
        <f t="shared" si="4"/>
        <v>8235077191</v>
      </c>
      <c r="P38" s="45">
        <f t="shared" si="4"/>
        <v>15269587939</v>
      </c>
      <c r="Q38" s="46">
        <f t="shared" si="4"/>
        <v>585953873</v>
      </c>
      <c r="R38" s="46">
        <f t="shared" si="4"/>
        <v>8227291</v>
      </c>
      <c r="S38" s="46">
        <f t="shared" si="4"/>
        <v>399942</v>
      </c>
      <c r="T38" s="46">
        <f t="shared" si="4"/>
        <v>7488165</v>
      </c>
      <c r="U38" s="46">
        <f t="shared" si="4"/>
        <v>26004090</v>
      </c>
      <c r="V38" s="46">
        <f t="shared" si="4"/>
        <v>117131</v>
      </c>
      <c r="W38" s="47">
        <f t="shared" si="4"/>
        <v>42236619</v>
      </c>
      <c r="X38" s="46">
        <f t="shared" si="4"/>
        <v>25373</v>
      </c>
      <c r="Y38" s="46">
        <f t="shared" si="4"/>
        <v>741259</v>
      </c>
      <c r="Z38" s="49">
        <f t="shared" si="4"/>
        <v>927380</v>
      </c>
      <c r="AA38" s="50">
        <f t="shared" si="4"/>
        <v>25047</v>
      </c>
      <c r="AB38" s="46">
        <f t="shared" si="4"/>
        <v>531258340</v>
      </c>
      <c r="AC38" s="46">
        <f t="shared" si="4"/>
        <v>10739855</v>
      </c>
      <c r="AD38" s="48">
        <f t="shared" si="4"/>
        <v>541998195</v>
      </c>
      <c r="AE38" s="45">
        <f t="shared" si="4"/>
        <v>289343</v>
      </c>
      <c r="AF38" s="46">
        <f t="shared" si="4"/>
        <v>43</v>
      </c>
      <c r="AG38" s="47">
        <f t="shared" si="4"/>
        <v>289386</v>
      </c>
      <c r="AH38" s="46">
        <f t="shared" si="4"/>
        <v>0</v>
      </c>
      <c r="AI38" s="46">
        <f t="shared" si="4"/>
        <v>3001730581</v>
      </c>
      <c r="AJ38" s="48">
        <f t="shared" si="4"/>
        <v>0</v>
      </c>
      <c r="AK38" s="45">
        <f t="shared" si="4"/>
        <v>88244196</v>
      </c>
      <c r="AL38" s="46">
        <f t="shared" si="4"/>
        <v>1681368</v>
      </c>
      <c r="AM38" s="46">
        <f t="shared" si="4"/>
        <v>46085420</v>
      </c>
      <c r="AN38" s="46">
        <f t="shared" si="4"/>
        <v>38898521</v>
      </c>
      <c r="AO38" s="46">
        <f t="shared" si="4"/>
        <v>4759899</v>
      </c>
      <c r="AP38" s="46">
        <f t="shared" si="4"/>
        <v>2402935</v>
      </c>
      <c r="AQ38" s="49">
        <f t="shared" si="4"/>
        <v>600748831</v>
      </c>
      <c r="AR38" s="45">
        <f t="shared" si="4"/>
        <v>2583054089</v>
      </c>
      <c r="AS38" s="46">
        <f t="shared" si="4"/>
        <v>99685868</v>
      </c>
      <c r="AT38" s="46">
        <f t="shared" si="4"/>
        <v>287237</v>
      </c>
      <c r="AU38" s="46">
        <f t="shared" si="4"/>
        <v>95316</v>
      </c>
      <c r="AV38" s="46">
        <f t="shared" si="4"/>
        <v>1028</v>
      </c>
      <c r="AW38" s="46">
        <f t="shared" si="4"/>
        <v>7491173</v>
      </c>
      <c r="AX38" s="46">
        <f t="shared" si="4"/>
        <v>16193</v>
      </c>
      <c r="AY38" s="47">
        <f t="shared" si="4"/>
        <v>7890947</v>
      </c>
      <c r="AZ38" s="46">
        <f t="shared" si="4"/>
        <v>0</v>
      </c>
      <c r="BA38" s="46">
        <f t="shared" si="4"/>
        <v>150947</v>
      </c>
      <c r="BB38" s="49">
        <f t="shared" si="4"/>
        <v>207326</v>
      </c>
      <c r="BC38" s="50">
        <f t="shared" si="4"/>
        <v>641</v>
      </c>
      <c r="BD38" s="46">
        <f t="shared" si="4"/>
        <v>91424453</v>
      </c>
      <c r="BE38" s="46">
        <f t="shared" si="4"/>
        <v>11554</v>
      </c>
      <c r="BF38" s="48">
        <f t="shared" si="4"/>
        <v>91436007</v>
      </c>
      <c r="BG38" s="45">
        <f t="shared" si="4"/>
        <v>239843</v>
      </c>
      <c r="BH38" s="46">
        <f t="shared" si="4"/>
        <v>35</v>
      </c>
      <c r="BI38" s="47">
        <f t="shared" si="4"/>
        <v>239878</v>
      </c>
      <c r="BJ38" s="46">
        <f t="shared" si="4"/>
        <v>0</v>
      </c>
      <c r="BK38" s="46">
        <f t="shared" si="4"/>
        <v>3748331696</v>
      </c>
      <c r="BL38" s="48">
        <f t="shared" si="4"/>
        <v>0</v>
      </c>
      <c r="BM38" s="45">
        <f t="shared" si="4"/>
        <v>142382937</v>
      </c>
      <c r="BN38" s="46">
        <f t="shared" si="4"/>
        <v>2913775</v>
      </c>
      <c r="BO38" s="46">
        <f t="shared" si="4"/>
        <v>126939886</v>
      </c>
      <c r="BP38" s="46">
        <f t="shared" si="4"/>
        <v>89983288</v>
      </c>
      <c r="BQ38" s="46">
        <f t="shared" si="4"/>
        <v>10288581</v>
      </c>
      <c r="BR38" s="46">
        <f t="shared" si="4"/>
        <v>3207485</v>
      </c>
      <c r="BS38" s="49">
        <f t="shared" ref="BS38:HL38" si="5">BS36+BS37</f>
        <v>535786510</v>
      </c>
      <c r="BT38" s="45">
        <f t="shared" si="5"/>
        <v>3588261138</v>
      </c>
      <c r="BU38" s="46">
        <f t="shared" si="5"/>
        <v>136039252</v>
      </c>
      <c r="BV38" s="46">
        <f t="shared" si="5"/>
        <v>234680</v>
      </c>
      <c r="BW38" s="46">
        <f t="shared" si="5"/>
        <v>159341</v>
      </c>
      <c r="BX38" s="46">
        <f t="shared" si="5"/>
        <v>382</v>
      </c>
      <c r="BY38" s="46">
        <f t="shared" si="5"/>
        <v>11500390</v>
      </c>
      <c r="BZ38" s="46">
        <f t="shared" si="5"/>
        <v>67634</v>
      </c>
      <c r="CA38" s="47">
        <f t="shared" si="5"/>
        <v>11962427</v>
      </c>
      <c r="CB38" s="46">
        <f t="shared" si="5"/>
        <v>0</v>
      </c>
      <c r="CC38" s="46">
        <f t="shared" si="5"/>
        <v>234200</v>
      </c>
      <c r="CD38" s="49">
        <f t="shared" si="5"/>
        <v>417405</v>
      </c>
      <c r="CE38" s="50">
        <f t="shared" si="5"/>
        <v>0</v>
      </c>
      <c r="CF38" s="46">
        <f t="shared" si="5"/>
        <v>123412422</v>
      </c>
      <c r="CG38" s="46">
        <f t="shared" si="5"/>
        <v>12798</v>
      </c>
      <c r="CH38" s="48">
        <f t="shared" si="5"/>
        <v>123425220</v>
      </c>
      <c r="CI38" s="45">
        <f t="shared" si="5"/>
        <v>71828</v>
      </c>
      <c r="CJ38" s="46">
        <f t="shared" si="5"/>
        <v>11</v>
      </c>
      <c r="CK38" s="47">
        <f t="shared" si="5"/>
        <v>71839</v>
      </c>
      <c r="CL38" s="46">
        <f t="shared" si="5"/>
        <v>0</v>
      </c>
      <c r="CM38" s="46">
        <f t="shared" si="5"/>
        <v>2250504188</v>
      </c>
      <c r="CN38" s="48">
        <f t="shared" si="5"/>
        <v>0</v>
      </c>
      <c r="CO38" s="45">
        <f t="shared" si="5"/>
        <v>98031718</v>
      </c>
      <c r="CP38" s="46">
        <f t="shared" si="5"/>
        <v>2796747</v>
      </c>
      <c r="CQ38" s="46">
        <f t="shared" si="5"/>
        <v>194216263</v>
      </c>
      <c r="CR38" s="46">
        <f t="shared" si="5"/>
        <v>121698199</v>
      </c>
      <c r="CS38" s="46">
        <f t="shared" si="5"/>
        <v>13469151</v>
      </c>
      <c r="CT38" s="46">
        <f t="shared" si="5"/>
        <v>2444105</v>
      </c>
      <c r="CU38" s="49">
        <f t="shared" si="5"/>
        <v>154399491</v>
      </c>
      <c r="CV38" s="45">
        <f t="shared" si="5"/>
        <v>2528760880</v>
      </c>
      <c r="CW38" s="46">
        <f t="shared" si="5"/>
        <v>92517842</v>
      </c>
      <c r="CX38" s="46">
        <f t="shared" si="5"/>
        <v>15937</v>
      </c>
      <c r="CY38" s="46">
        <f t="shared" si="5"/>
        <v>217666</v>
      </c>
      <c r="CZ38" s="46">
        <f t="shared" si="5"/>
        <v>23</v>
      </c>
      <c r="DA38" s="46">
        <f t="shared" si="5"/>
        <v>7705580</v>
      </c>
      <c r="DB38" s="46">
        <f t="shared" si="5"/>
        <v>46463</v>
      </c>
      <c r="DC38" s="47">
        <f t="shared" si="5"/>
        <v>7985669</v>
      </c>
      <c r="DD38" s="46">
        <f t="shared" si="5"/>
        <v>0</v>
      </c>
      <c r="DE38" s="46">
        <f t="shared" si="5"/>
        <v>261352</v>
      </c>
      <c r="DF38" s="49">
        <f t="shared" si="5"/>
        <v>540504</v>
      </c>
      <c r="DG38" s="50">
        <f t="shared" si="5"/>
        <v>0</v>
      </c>
      <c r="DH38" s="46">
        <f t="shared" si="5"/>
        <v>83720709</v>
      </c>
      <c r="DI38" s="46">
        <f t="shared" si="5"/>
        <v>9608</v>
      </c>
      <c r="DJ38" s="48">
        <f t="shared" si="5"/>
        <v>83730317</v>
      </c>
      <c r="DK38" s="45">
        <f t="shared" si="5"/>
        <v>13045</v>
      </c>
      <c r="DL38" s="46">
        <f t="shared" si="5"/>
        <v>2</v>
      </c>
      <c r="DM38" s="47">
        <f t="shared" si="5"/>
        <v>13047</v>
      </c>
      <c r="DN38" s="46">
        <f t="shared" si="5"/>
        <v>0</v>
      </c>
      <c r="DO38" s="46">
        <f t="shared" si="5"/>
        <v>908133763</v>
      </c>
      <c r="DP38" s="48">
        <f t="shared" si="5"/>
        <v>0</v>
      </c>
      <c r="DQ38" s="45">
        <f t="shared" si="5"/>
        <v>27199031</v>
      </c>
      <c r="DR38" s="46">
        <f t="shared" si="5"/>
        <v>1340537</v>
      </c>
      <c r="DS38" s="46">
        <f t="shared" si="5"/>
        <v>95342432</v>
      </c>
      <c r="DT38" s="46">
        <f t="shared" si="5"/>
        <v>62335401</v>
      </c>
      <c r="DU38" s="46">
        <f t="shared" si="5"/>
        <v>12529632</v>
      </c>
      <c r="DV38" s="46">
        <f t="shared" si="5"/>
        <v>1715201</v>
      </c>
      <c r="DW38" s="49">
        <f t="shared" si="5"/>
        <v>28834029</v>
      </c>
      <c r="DX38" s="45">
        <f t="shared" si="5"/>
        <v>1079761968</v>
      </c>
      <c r="DY38" s="50">
        <f t="shared" si="5"/>
        <v>39200802</v>
      </c>
      <c r="DZ38" s="46">
        <f t="shared" si="5"/>
        <v>3</v>
      </c>
      <c r="EA38" s="46">
        <f t="shared" si="5"/>
        <v>179948</v>
      </c>
      <c r="EB38" s="46">
        <f t="shared" si="5"/>
        <v>0</v>
      </c>
      <c r="EC38" s="46">
        <f t="shared" si="5"/>
        <v>2893827</v>
      </c>
      <c r="ED38" s="46">
        <f t="shared" si="5"/>
        <v>49308</v>
      </c>
      <c r="EE38" s="47">
        <f t="shared" si="5"/>
        <v>3123086</v>
      </c>
      <c r="EF38" s="46">
        <f t="shared" si="5"/>
        <v>0</v>
      </c>
      <c r="EG38" s="46">
        <f t="shared" si="5"/>
        <v>196920</v>
      </c>
      <c r="EH38" s="49">
        <f t="shared" si="5"/>
        <v>277548</v>
      </c>
      <c r="EI38" s="50">
        <f t="shared" si="5"/>
        <v>0</v>
      </c>
      <c r="EJ38" s="46">
        <f t="shared" si="5"/>
        <v>35600742</v>
      </c>
      <c r="EK38" s="46">
        <f t="shared" si="5"/>
        <v>2506</v>
      </c>
      <c r="EL38" s="48">
        <f t="shared" si="5"/>
        <v>35603248</v>
      </c>
      <c r="EM38" s="45">
        <f t="shared" ref="EM38:GP38" si="6">EM36+EM37</f>
        <v>5207</v>
      </c>
      <c r="EN38" s="46">
        <f t="shared" si="6"/>
        <v>2</v>
      </c>
      <c r="EO38" s="47">
        <f t="shared" si="6"/>
        <v>5209</v>
      </c>
      <c r="EP38" s="46">
        <f t="shared" si="6"/>
        <v>0</v>
      </c>
      <c r="EQ38" s="46">
        <f t="shared" si="6"/>
        <v>1240958578</v>
      </c>
      <c r="ER38" s="48">
        <f t="shared" si="6"/>
        <v>0</v>
      </c>
      <c r="ES38" s="45">
        <f t="shared" si="6"/>
        <v>37735831</v>
      </c>
      <c r="ET38" s="46">
        <f t="shared" si="6"/>
        <v>2408507</v>
      </c>
      <c r="EU38" s="46">
        <f t="shared" si="6"/>
        <v>288747189</v>
      </c>
      <c r="EV38" s="46">
        <f t="shared" si="6"/>
        <v>205922942</v>
      </c>
      <c r="EW38" s="46">
        <f t="shared" si="6"/>
        <v>12412813</v>
      </c>
      <c r="EX38" s="46">
        <f t="shared" si="6"/>
        <v>336583</v>
      </c>
      <c r="EY38" s="49">
        <f t="shared" si="6"/>
        <v>11767936</v>
      </c>
      <c r="EZ38" s="45">
        <f t="shared" si="6"/>
        <v>1776754507</v>
      </c>
      <c r="FA38" s="50">
        <f t="shared" si="6"/>
        <v>60127578</v>
      </c>
      <c r="FB38" s="46">
        <f t="shared" si="6"/>
        <v>1</v>
      </c>
      <c r="FC38" s="46">
        <f t="shared" si="6"/>
        <v>1005062</v>
      </c>
      <c r="FD38" s="46">
        <f t="shared" si="6"/>
        <v>53</v>
      </c>
      <c r="FE38" s="46">
        <f t="shared" si="6"/>
        <v>3429164</v>
      </c>
      <c r="FF38" s="46">
        <f t="shared" si="6"/>
        <v>83330</v>
      </c>
      <c r="FG38" s="47">
        <f t="shared" si="6"/>
        <v>4517610</v>
      </c>
      <c r="FH38" s="46">
        <f t="shared" si="6"/>
        <v>0</v>
      </c>
      <c r="FI38" s="46">
        <f t="shared" si="6"/>
        <v>246388</v>
      </c>
      <c r="FJ38" s="49">
        <f t="shared" si="6"/>
        <v>259387</v>
      </c>
      <c r="FK38" s="50">
        <f t="shared" si="6"/>
        <v>0</v>
      </c>
      <c r="FL38" s="46">
        <f t="shared" si="6"/>
        <v>55077056</v>
      </c>
      <c r="FM38" s="46">
        <f t="shared" si="6"/>
        <v>27137</v>
      </c>
      <c r="FN38" s="48">
        <f t="shared" si="6"/>
        <v>55104193</v>
      </c>
      <c r="FO38" s="45">
        <f t="shared" si="6"/>
        <v>7038124</v>
      </c>
      <c r="FP38" s="46">
        <f t="shared" si="6"/>
        <v>357110</v>
      </c>
      <c r="FQ38" s="47">
        <f t="shared" si="6"/>
        <v>7395234</v>
      </c>
      <c r="FR38" s="46">
        <f t="shared" si="6"/>
        <v>4262</v>
      </c>
      <c r="FS38" s="46">
        <f t="shared" si="6"/>
        <v>33423119747</v>
      </c>
      <c r="FT38" s="48">
        <f t="shared" si="6"/>
        <v>0</v>
      </c>
      <c r="FU38" s="45">
        <f t="shared" si="6"/>
        <v>1223723056</v>
      </c>
      <c r="FV38" s="46">
        <f t="shared" si="6"/>
        <v>20416649</v>
      </c>
      <c r="FW38" s="46">
        <f t="shared" si="6"/>
        <v>915677761</v>
      </c>
      <c r="FX38" s="46">
        <f t="shared" si="6"/>
        <v>708950520</v>
      </c>
      <c r="FY38" s="46">
        <f t="shared" si="6"/>
        <v>72597082</v>
      </c>
      <c r="FZ38" s="46">
        <f t="shared" si="6"/>
        <v>28309694</v>
      </c>
      <c r="GA38" s="49">
        <f t="shared" si="6"/>
        <v>9566613988</v>
      </c>
      <c r="GB38" s="45">
        <f t="shared" si="6"/>
        <v>26826180521</v>
      </c>
      <c r="GC38" s="50">
        <f t="shared" si="6"/>
        <v>1013525215</v>
      </c>
      <c r="GD38" s="46">
        <f t="shared" si="6"/>
        <v>8765149</v>
      </c>
      <c r="GE38" s="46">
        <f t="shared" si="6"/>
        <v>2057275</v>
      </c>
      <c r="GF38" s="46">
        <f t="shared" si="6"/>
        <v>7489651</v>
      </c>
      <c r="GG38" s="46">
        <f t="shared" si="6"/>
        <v>59024224</v>
      </c>
      <c r="GH38" s="46">
        <f t="shared" si="6"/>
        <v>380059</v>
      </c>
      <c r="GI38" s="47">
        <f t="shared" si="6"/>
        <v>77716358</v>
      </c>
      <c r="GJ38" s="46">
        <f t="shared" si="6"/>
        <v>25373</v>
      </c>
      <c r="GK38" s="46">
        <f t="shared" si="6"/>
        <v>1831066</v>
      </c>
      <c r="GL38" s="49">
        <f t="shared" si="6"/>
        <v>2629550</v>
      </c>
      <c r="GM38" s="50">
        <f t="shared" si="6"/>
        <v>25688</v>
      </c>
      <c r="GN38" s="46">
        <f t="shared" si="6"/>
        <v>920493722</v>
      </c>
      <c r="GO38" s="46">
        <f t="shared" si="6"/>
        <v>10803458</v>
      </c>
      <c r="GP38" s="48">
        <f t="shared" si="6"/>
        <v>931297180</v>
      </c>
      <c r="GQ38" s="45">
        <f t="shared" si="5"/>
        <v>0</v>
      </c>
      <c r="GR38" s="46">
        <f t="shared" si="5"/>
        <v>0</v>
      </c>
      <c r="GS38" s="47">
        <f t="shared" si="5"/>
        <v>329973</v>
      </c>
      <c r="GT38" s="46">
        <f t="shared" si="5"/>
        <v>0</v>
      </c>
      <c r="GU38" s="46">
        <f t="shared" si="5"/>
        <v>0</v>
      </c>
      <c r="GV38" s="48">
        <f t="shared" si="5"/>
        <v>0</v>
      </c>
      <c r="GW38" s="45">
        <f t="shared" si="5"/>
        <v>0</v>
      </c>
      <c r="GX38" s="46">
        <f t="shared" si="5"/>
        <v>0</v>
      </c>
      <c r="GY38" s="46">
        <f t="shared" si="5"/>
        <v>0</v>
      </c>
      <c r="GZ38" s="46">
        <f t="shared" si="5"/>
        <v>0</v>
      </c>
      <c r="HA38" s="46">
        <f t="shared" si="5"/>
        <v>0</v>
      </c>
      <c r="HB38" s="46">
        <f t="shared" si="5"/>
        <v>0</v>
      </c>
      <c r="HC38" s="49">
        <f t="shared" si="5"/>
        <v>0</v>
      </c>
      <c r="HD38" s="45">
        <f t="shared" si="5"/>
        <v>0</v>
      </c>
      <c r="HE38" s="50">
        <f t="shared" si="5"/>
        <v>0</v>
      </c>
      <c r="HF38" s="46">
        <f t="shared" si="5"/>
        <v>0</v>
      </c>
      <c r="HG38" s="46">
        <f t="shared" si="5"/>
        <v>0</v>
      </c>
      <c r="HH38" s="46">
        <f t="shared" si="5"/>
        <v>0</v>
      </c>
      <c r="HI38" s="46">
        <f t="shared" si="5"/>
        <v>0</v>
      </c>
      <c r="HJ38" s="46">
        <f t="shared" si="5"/>
        <v>0</v>
      </c>
      <c r="HK38" s="47">
        <f t="shared" si="5"/>
        <v>0</v>
      </c>
      <c r="HL38" s="46">
        <f t="shared" si="5"/>
        <v>0</v>
      </c>
      <c r="HM38" s="46">
        <f t="shared" ref="HM38:HR38" si="7">HM36+HM37</f>
        <v>0</v>
      </c>
      <c r="HN38" s="49">
        <f t="shared" si="7"/>
        <v>0</v>
      </c>
      <c r="HO38" s="50">
        <f t="shared" si="7"/>
        <v>0</v>
      </c>
      <c r="HP38" s="46">
        <f t="shared" si="7"/>
        <v>0</v>
      </c>
      <c r="HQ38" s="46">
        <f t="shared" si="7"/>
        <v>0</v>
      </c>
      <c r="HR38" s="48">
        <f t="shared" si="7"/>
        <v>0</v>
      </c>
    </row>
  </sheetData>
  <mergeCells count="363">
    <mergeCell ref="FO8:FP9"/>
    <mergeCell ref="FQ8:FQ11"/>
    <mergeCell ref="GD8:GD11"/>
    <mergeCell ref="GE8:GE11"/>
    <mergeCell ref="GF8:GF11"/>
    <mergeCell ref="GG8:GG11"/>
    <mergeCell ref="FR9:FR11"/>
    <mergeCell ref="FO10:FO11"/>
    <mergeCell ref="FP10:FP11"/>
    <mergeCell ref="FX7:FX11"/>
    <mergeCell ref="FY7:FY11"/>
    <mergeCell ref="FZ7:FZ11"/>
    <mergeCell ref="GA7:GA11"/>
    <mergeCell ref="GB7:GB11"/>
    <mergeCell ref="GM7:GM11"/>
    <mergeCell ref="GC7:GC11"/>
    <mergeCell ref="GN7:GP7"/>
    <mergeCell ref="GH8:GH11"/>
    <mergeCell ref="GI8:GI11"/>
    <mergeCell ref="GN8:GO9"/>
    <mergeCell ref="GP8:GP11"/>
    <mergeCell ref="GN10:GN11"/>
    <mergeCell ref="GO10:GO11"/>
    <mergeCell ref="FS7:FS11"/>
    <mergeCell ref="FT7:FT11"/>
    <mergeCell ref="FU7:FU11"/>
    <mergeCell ref="FV7:FV11"/>
    <mergeCell ref="FW7:FW11"/>
    <mergeCell ref="GD7:GI7"/>
    <mergeCell ref="GJ7:GJ11"/>
    <mergeCell ref="GK7:GK11"/>
    <mergeCell ref="GL7:GL11"/>
    <mergeCell ref="FU5:GA5"/>
    <mergeCell ref="GB5:GL5"/>
    <mergeCell ref="GM5:GP5"/>
    <mergeCell ref="L7:L11"/>
    <mergeCell ref="AN7:AN11"/>
    <mergeCell ref="BP7:BP11"/>
    <mergeCell ref="CR7:CR11"/>
    <mergeCell ref="BZ8:BZ11"/>
    <mergeCell ref="CA8:CA11"/>
    <mergeCell ref="CF8:CG9"/>
    <mergeCell ref="CH8:CH11"/>
    <mergeCell ref="CF10:CF11"/>
    <mergeCell ref="CG10:CG11"/>
    <mergeCell ref="CD7:CD11"/>
    <mergeCell ref="CE7:CE11"/>
    <mergeCell ref="CF7:CH7"/>
    <mergeCell ref="BG8:BH9"/>
    <mergeCell ref="BI8:BI11"/>
    <mergeCell ref="BD10:BD11"/>
    <mergeCell ref="FO6:FT6"/>
    <mergeCell ref="FU6:GA6"/>
    <mergeCell ref="GB6:GL6"/>
    <mergeCell ref="GM6:GP6"/>
    <mergeCell ref="FO7:FR7"/>
    <mergeCell ref="GZ7:GZ11"/>
    <mergeCell ref="HP10:HP11"/>
    <mergeCell ref="DB8:DB11"/>
    <mergeCell ref="DC8:DC11"/>
    <mergeCell ref="DH8:DI9"/>
    <mergeCell ref="DJ8:DJ11"/>
    <mergeCell ref="HQ10:HQ11"/>
    <mergeCell ref="HJ8:HJ11"/>
    <mergeCell ref="HK8:HK11"/>
    <mergeCell ref="HP8:HQ9"/>
    <mergeCell ref="HA7:HA11"/>
    <mergeCell ref="HB7:HB11"/>
    <mergeCell ref="HC7:HC11"/>
    <mergeCell ref="HD7:HD11"/>
    <mergeCell ref="GU7:GU11"/>
    <mergeCell ref="GR10:GR11"/>
    <mergeCell ref="GV7:GV11"/>
    <mergeCell ref="GW7:GW11"/>
    <mergeCell ref="GT9:GT11"/>
    <mergeCell ref="EX7:EX11"/>
    <mergeCell ref="EY7:EY11"/>
    <mergeCell ref="EZ7:EZ11"/>
    <mergeCell ref="FL8:FM9"/>
    <mergeCell ref="FF8:FF11"/>
    <mergeCell ref="HR8:HR11"/>
    <mergeCell ref="HN7:HN11"/>
    <mergeCell ref="HO7:HO11"/>
    <mergeCell ref="GQ8:GR9"/>
    <mergeCell ref="GS8:GS11"/>
    <mergeCell ref="DH10:DH11"/>
    <mergeCell ref="DI10:DI11"/>
    <mergeCell ref="GQ10:GQ11"/>
    <mergeCell ref="DG7:DG11"/>
    <mergeCell ref="DH7:DJ7"/>
    <mergeCell ref="GQ7:GT7"/>
    <mergeCell ref="EV7:EV11"/>
    <mergeCell ref="EW7:EW11"/>
    <mergeCell ref="HP7:HR7"/>
    <mergeCell ref="HE7:HE11"/>
    <mergeCell ref="HF7:HK7"/>
    <mergeCell ref="HL7:HL11"/>
    <mergeCell ref="HM7:HM11"/>
    <mergeCell ref="HF8:HF11"/>
    <mergeCell ref="HG8:HG11"/>
    <mergeCell ref="HH8:HH11"/>
    <mergeCell ref="HI8:HI11"/>
    <mergeCell ref="GX7:GX11"/>
    <mergeCell ref="GY7:GY11"/>
    <mergeCell ref="BF8:BF11"/>
    <mergeCell ref="BB7:BB11"/>
    <mergeCell ref="BC7:BC11"/>
    <mergeCell ref="BD7:BF7"/>
    <mergeCell ref="AB7:AD7"/>
    <mergeCell ref="AX8:AX11"/>
    <mergeCell ref="AY8:AY11"/>
    <mergeCell ref="BD8:BE9"/>
    <mergeCell ref="AG8:AG11"/>
    <mergeCell ref="AB10:AB11"/>
    <mergeCell ref="AF10:AF11"/>
    <mergeCell ref="AB8:AC9"/>
    <mergeCell ref="AD8:AD11"/>
    <mergeCell ref="AJ7:AJ11"/>
    <mergeCell ref="AK7:AK11"/>
    <mergeCell ref="AL7:AL11"/>
    <mergeCell ref="AM7:AM11"/>
    <mergeCell ref="AO7:AO11"/>
    <mergeCell ref="AH9:AH11"/>
    <mergeCell ref="AS7:AS11"/>
    <mergeCell ref="AT7:AY7"/>
    <mergeCell ref="AZ7:AZ11"/>
    <mergeCell ref="AT8:AT11"/>
    <mergeCell ref="AU8:AU11"/>
    <mergeCell ref="AV8:AV11"/>
    <mergeCell ref="AW8:AW11"/>
    <mergeCell ref="AI7:AI11"/>
    <mergeCell ref="BE10:BE11"/>
    <mergeCell ref="CV7:CV11"/>
    <mergeCell ref="CW7:CW11"/>
    <mergeCell ref="CX7:DC7"/>
    <mergeCell ref="DD7:DD11"/>
    <mergeCell ref="DE7:DE11"/>
    <mergeCell ref="DF7:DF11"/>
    <mergeCell ref="CX8:CX11"/>
    <mergeCell ref="CY8:CY11"/>
    <mergeCell ref="CZ8:CZ11"/>
    <mergeCell ref="DA8:DA11"/>
    <mergeCell ref="CQ7:CQ11"/>
    <mergeCell ref="CS7:CS11"/>
    <mergeCell ref="CT7:CT11"/>
    <mergeCell ref="CU7:CU11"/>
    <mergeCell ref="CI7:CL7"/>
    <mergeCell ref="CJ10:CJ11"/>
    <mergeCell ref="CI8:CJ9"/>
    <mergeCell ref="CK8:CK11"/>
    <mergeCell ref="CI10:CI11"/>
    <mergeCell ref="CM7:CM11"/>
    <mergeCell ref="CN7:CN11"/>
    <mergeCell ref="CL9:CL11"/>
    <mergeCell ref="BV7:CA7"/>
    <mergeCell ref="CB7:CB11"/>
    <mergeCell ref="CC7:CC11"/>
    <mergeCell ref="BV8:BV11"/>
    <mergeCell ref="BW8:BW11"/>
    <mergeCell ref="BX8:BX11"/>
    <mergeCell ref="BY8:BY11"/>
    <mergeCell ref="CO7:CO11"/>
    <mergeCell ref="CP7:CP11"/>
    <mergeCell ref="BO7:BO11"/>
    <mergeCell ref="BQ7:BQ11"/>
    <mergeCell ref="BR7:BR11"/>
    <mergeCell ref="BG7:BJ7"/>
    <mergeCell ref="BK7:BK11"/>
    <mergeCell ref="BJ9:BJ11"/>
    <mergeCell ref="BS7:BS11"/>
    <mergeCell ref="BT7:BT11"/>
    <mergeCell ref="BU7:BU11"/>
    <mergeCell ref="BG10:BG11"/>
    <mergeCell ref="BH10:BH11"/>
    <mergeCell ref="P7:P11"/>
    <mergeCell ref="Q7:Q11"/>
    <mergeCell ref="R7:W7"/>
    <mergeCell ref="R8:R11"/>
    <mergeCell ref="S8:S11"/>
    <mergeCell ref="T8:T11"/>
    <mergeCell ref="BL7:BL11"/>
    <mergeCell ref="BM7:BM11"/>
    <mergeCell ref="BN7:BN11"/>
    <mergeCell ref="U8:U11"/>
    <mergeCell ref="BA7:BA11"/>
    <mergeCell ref="AE8:AF9"/>
    <mergeCell ref="V8:V11"/>
    <mergeCell ref="W8:W11"/>
    <mergeCell ref="X7:X11"/>
    <mergeCell ref="Y7:Y11"/>
    <mergeCell ref="Z7:Z11"/>
    <mergeCell ref="AA7:AA11"/>
    <mergeCell ref="AE7:AH7"/>
    <mergeCell ref="AC10:AC11"/>
    <mergeCell ref="AE10:AE11"/>
    <mergeCell ref="AP7:AP11"/>
    <mergeCell ref="AQ7:AQ11"/>
    <mergeCell ref="AR7:AR11"/>
    <mergeCell ref="J7:J11"/>
    <mergeCell ref="K7:K11"/>
    <mergeCell ref="F9:F11"/>
    <mergeCell ref="C8:D9"/>
    <mergeCell ref="C10:C11"/>
    <mergeCell ref="D10:D11"/>
    <mergeCell ref="M7:M11"/>
    <mergeCell ref="N7:N11"/>
    <mergeCell ref="O7:O11"/>
    <mergeCell ref="E8:E11"/>
    <mergeCell ref="A7:B12"/>
    <mergeCell ref="DG6:DJ6"/>
    <mergeCell ref="GQ6:GV6"/>
    <mergeCell ref="AA6:AD6"/>
    <mergeCell ref="AE6:AJ6"/>
    <mergeCell ref="BC6:BF6"/>
    <mergeCell ref="C6:H6"/>
    <mergeCell ref="EQ7:EQ11"/>
    <mergeCell ref="ER7:ER11"/>
    <mergeCell ref="ES7:ES11"/>
    <mergeCell ref="ET7:ET11"/>
    <mergeCell ref="EU7:EU11"/>
    <mergeCell ref="FA7:FA11"/>
    <mergeCell ref="FL7:FN7"/>
    <mergeCell ref="EM8:EN9"/>
    <mergeCell ref="EO8:EO11"/>
    <mergeCell ref="FB8:FB11"/>
    <mergeCell ref="FC8:FC11"/>
    <mergeCell ref="EM7:EP7"/>
    <mergeCell ref="FE8:FE11"/>
    <mergeCell ref="C7:F7"/>
    <mergeCell ref="G7:G11"/>
    <mergeCell ref="H7:H11"/>
    <mergeCell ref="I7:I11"/>
    <mergeCell ref="CV6:DF6"/>
    <mergeCell ref="I6:O6"/>
    <mergeCell ref="P6:Z6"/>
    <mergeCell ref="AK6:AQ6"/>
    <mergeCell ref="AR6:BB6"/>
    <mergeCell ref="HO6:HR6"/>
    <mergeCell ref="BG6:BL6"/>
    <mergeCell ref="CE6:CH6"/>
    <mergeCell ref="CI6:CN6"/>
    <mergeCell ref="HO4:HR4"/>
    <mergeCell ref="A5:B6"/>
    <mergeCell ref="DG4:DJ4"/>
    <mergeCell ref="GQ4:GV4"/>
    <mergeCell ref="CO5:CU5"/>
    <mergeCell ref="CO6:CU6"/>
    <mergeCell ref="HO5:HR5"/>
    <mergeCell ref="CE5:CH5"/>
    <mergeCell ref="CI5:CN5"/>
    <mergeCell ref="DG5:DJ5"/>
    <mergeCell ref="CE4:CH4"/>
    <mergeCell ref="CI4:CN4"/>
    <mergeCell ref="CO4:CU4"/>
    <mergeCell ref="CV4:DF4"/>
    <mergeCell ref="C5:H5"/>
    <mergeCell ref="AA5:AD5"/>
    <mergeCell ref="CV5:DF5"/>
    <mergeCell ref="C4:H4"/>
    <mergeCell ref="AR5:BB5"/>
    <mergeCell ref="BM4:BS4"/>
    <mergeCell ref="A4:B4"/>
    <mergeCell ref="AA4:AD4"/>
    <mergeCell ref="AE4:AJ4"/>
    <mergeCell ref="I4:O4"/>
    <mergeCell ref="AR4:BB4"/>
    <mergeCell ref="I5:O5"/>
    <mergeCell ref="P4:Z4"/>
    <mergeCell ref="P5:Z5"/>
    <mergeCell ref="AK4:AQ4"/>
    <mergeCell ref="AK5:AQ5"/>
    <mergeCell ref="BM5:BS5"/>
    <mergeCell ref="BM6:BS6"/>
    <mergeCell ref="BT4:CD4"/>
    <mergeCell ref="BT5:CD5"/>
    <mergeCell ref="BT6:CD6"/>
    <mergeCell ref="BC4:BF4"/>
    <mergeCell ref="BG4:BL4"/>
    <mergeCell ref="AE5:AJ5"/>
    <mergeCell ref="BC5:BF5"/>
    <mergeCell ref="BG5:BL5"/>
    <mergeCell ref="GW4:HC4"/>
    <mergeCell ref="GW5:HC5"/>
    <mergeCell ref="GW6:HC6"/>
    <mergeCell ref="HD4:HN4"/>
    <mergeCell ref="HD5:HN5"/>
    <mergeCell ref="HD6:HN6"/>
    <mergeCell ref="EM4:ER4"/>
    <mergeCell ref="ES4:EY4"/>
    <mergeCell ref="EZ4:FJ4"/>
    <mergeCell ref="FK4:FN4"/>
    <mergeCell ref="EM5:ER5"/>
    <mergeCell ref="ES5:EY5"/>
    <mergeCell ref="EZ5:FJ5"/>
    <mergeCell ref="FK5:FN5"/>
    <mergeCell ref="EM6:ER6"/>
    <mergeCell ref="ES6:EY6"/>
    <mergeCell ref="EZ6:FJ6"/>
    <mergeCell ref="FK6:FN6"/>
    <mergeCell ref="GQ5:GV5"/>
    <mergeCell ref="FO4:FT4"/>
    <mergeCell ref="FU4:GA4"/>
    <mergeCell ref="GB4:GL4"/>
    <mergeCell ref="GM4:GP4"/>
    <mergeCell ref="FO5:FT5"/>
    <mergeCell ref="FG8:FG11"/>
    <mergeCell ref="FB7:FG7"/>
    <mergeCell ref="FH7:FH11"/>
    <mergeCell ref="FN8:FN11"/>
    <mergeCell ref="EP9:EP11"/>
    <mergeCell ref="EM10:EM11"/>
    <mergeCell ref="EN10:EN11"/>
    <mergeCell ref="FL10:FL11"/>
    <mergeCell ref="FM10:FM11"/>
    <mergeCell ref="FI7:FI11"/>
    <mergeCell ref="FJ7:FJ11"/>
    <mergeCell ref="FK7:FK11"/>
    <mergeCell ref="FD8:FD11"/>
    <mergeCell ref="DK4:DP4"/>
    <mergeCell ref="DQ4:DW4"/>
    <mergeCell ref="DX4:EH4"/>
    <mergeCell ref="EI4:EL4"/>
    <mergeCell ref="DK5:DP5"/>
    <mergeCell ref="DQ5:DW5"/>
    <mergeCell ref="DX5:EH5"/>
    <mergeCell ref="EI5:EL5"/>
    <mergeCell ref="DK6:DP6"/>
    <mergeCell ref="DQ6:DW6"/>
    <mergeCell ref="DX6:EH6"/>
    <mergeCell ref="EI6:EL6"/>
    <mergeCell ref="DK7:DN7"/>
    <mergeCell ref="DO7:DO11"/>
    <mergeCell ref="DP7:DP11"/>
    <mergeCell ref="DQ7:DQ11"/>
    <mergeCell ref="DR7:DR11"/>
    <mergeCell ref="DS7:DS11"/>
    <mergeCell ref="EJ7:EL7"/>
    <mergeCell ref="ED8:ED11"/>
    <mergeCell ref="EE8:EE11"/>
    <mergeCell ref="EJ8:EK9"/>
    <mergeCell ref="EL8:EL11"/>
    <mergeCell ref="DT7:DT11"/>
    <mergeCell ref="DU7:DU11"/>
    <mergeCell ref="DV7:DV11"/>
    <mergeCell ref="DW7:DW11"/>
    <mergeCell ref="DX7:DX11"/>
    <mergeCell ref="DL10:DL11"/>
    <mergeCell ref="DZ7:EE7"/>
    <mergeCell ref="EF7:EF11"/>
    <mergeCell ref="EG7:EG11"/>
    <mergeCell ref="EH7:EH11"/>
    <mergeCell ref="EI7:EI11"/>
    <mergeCell ref="DY7:DY11"/>
    <mergeCell ref="EJ10:EJ11"/>
    <mergeCell ref="EK10:EK11"/>
    <mergeCell ref="DK8:DL9"/>
    <mergeCell ref="DM8:DM11"/>
    <mergeCell ref="DZ8:DZ11"/>
    <mergeCell ref="EA8:EA11"/>
    <mergeCell ref="EB8:EB11"/>
    <mergeCell ref="EC8:EC11"/>
    <mergeCell ref="DN9:DN11"/>
    <mergeCell ref="DK10:DK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HQ37 GX37 GR37 AC37 GR13:GR35 GX13:GX35 HQ13:HQ35 CJ13:CJ35 CP13:CP35 DI13:DI35 BH13:BH35 BN13:BN35 CG13:CG35 AF13:AF35 AL13:AL35 BE13:BE35 D13:D35 J13:J35 AC13:AC35 J37 FM37 ET37 EN37 EN13:EN35 ET13:ET35 FM13:FM35 EK37 DR37 DL37 DL13:DL35 DR13:DR35 EK13:EK35 GO37 FV37 FP37 FP13:FP35 FV13:FV35 GO13:GO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HE37 HP37 Q37 HP13:HP35 HE13:HE35 DH13:DH35 CW13:CW35 CF13:CF35 BU13:BU35 BD13:BD35 AS13:AS35 AB13:AB35 Q13:Q35 AB37 FA37 FL37 FL13:FL35 FA13:FA35 DY37 EJ37 EJ13:EJ35 DY13:DY35 GC37 GN37 GN13:GN35 GC13:GC35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HL37:HO37 HF37:HH37 HJ13:HJ38 HF13:HH35 GQ13:GQ38 HL13:HO35 DB13:DB38 CX13:CZ35 CI13:CI38 DD13:DG35 BZ13:BZ38 BV13:BX35 BG13:BG38 CB13:CE35 AX13:AX38 AT13:AV35 AE13:AE38 AZ13:BC35 V13:V38 R13:T35 X37:AA37 X13:AA35 HK36:HR36 HK38:HR38 W36:AD36 D38:U38 AY36:BF36 AF38:AW38 CA36:CH36 BH38:BY38 DC36:DJ36 CJ38:DA38 R37:T37 D36:U36 W38:AD38 AF36:AW36 AY38:BF38 BH36:BY36 CA38:CH38 CJ36:DA36 GR38:HI38 GR36:HI36 EN36:FE36 FH37:FK37 FB37:FD37 FF13:FF38 FB13:FD35 EM13:EM38 FH13:FK35 FG38:FN38 DL38:EC38 EN38:FE38 DC38:DJ38 DL36:EC36 EF37:EI37 DZ37:EB37 ED13:ED38 DZ13:EB35 DK13:DK38 EF13:EI35 EE36:EL36 EE38:EL38 FG36:FN36 GJ37:GM37 GD37:GF37 GH13:GH38 GD13:GF35 FO13:FO38 GJ13:GM35 GI36:GP36 GI38:GP38 FP38:GG38 FP36:GG36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HI37 GW37 GY37:HB37 U37 GY13:HB35 GW13:GW35 HI13:HI35 CQ13:CT35 CO13:CO35 DA13:DA35 BO13:BR35 BM13:BM35 BY13:BY35 AM13:AP35 AK13:AK35 AW13:AW35 K13:N35 I13:I35 U13:U35 I37 FE37 ES37 EU37:EX37 EU13:EX35 ES13:ES35 FE13:FE35 EC37 DQ37 DS37:DV37 DS13:DV35 DQ13:DQ35 EC13:EC35 GG37 FU37 FW37:FZ37 FW13:FZ35 FU13:FU35 GG13:GG35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HD37 GU37 P37 GU13:GU35 HD13:HD35 CM13:CM35 CV13:CV35 BK13:BK35 BT13:BT35 AI13:AI35 AR13:AR35 G13:G35 P13:P35 G37 EZ37 EQ37 EQ13:EQ35 EZ13:EZ35 DX37 DO37 DO13:DO35 DX13:DX35 GB37 FS37 FS13:FS35 GB13:GB35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HC37 O37 HC13:HC35 CU13:CU35 BS13:BS35 AQ13:AQ35 O13:O35 AQ37 EY37 EY13:EY35 DW37 DW13:DW35 GA37 GA13:GA35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GT37 F37 GT13:GT35 CL13:CL35 BJ13:BJ35 AH13:AH35 F13:F35 AH37 EP37 EP13:EP35 DN37 DN13:DN35 FR37 FR13:FR35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GS37 E37 GS13:GS35 CK13:CK35 BI13:BI35 AG13:AG35 E13:E35 AG37 EO37 EO13:EO35 DM37 DM13:DM35 FQ37 FQ13:FQ35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Ｐゴシック,太字"&amp;12第12表　課税標準額段階別令和４年度分所得割額等に関する調
 【合　計】　総　括　表</oddHeader>
  </headerFooter>
  <colBreaks count="31" manualBreakCount="31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1048575" man="1"/>
    <brk id="222" max="1048575" man="1"/>
  </colBreaks>
  <ignoredErrors>
    <ignoredError sqref="GQ3:HR3 C3:DJ3" numberStoredAsText="1"/>
    <ignoredError sqref="GQ36:HQ36 GQ38:HQ38 C38:DJ38 C36:DJ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4">
    <tabColor theme="8"/>
  </sheetPr>
  <dimension ref="A1:AD35"/>
  <sheetViews>
    <sheetView showGridLines="0" tabSelected="1" view="pageBreakPreview" zoomScale="90" zoomScaleNormal="100" zoomScaleSheetLayoutView="90" workbookViewId="0">
      <selection activeCell="B1" sqref="B1"/>
    </sheetView>
  </sheetViews>
  <sheetFormatPr defaultColWidth="1" defaultRowHeight="15" customHeight="1" x14ac:dyDescent="0.15"/>
  <cols>
    <col min="1" max="1" width="3" style="1" customWidth="1"/>
    <col min="2" max="2" width="22.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15"/>
    <row r="2" spans="1:30" ht="13.5" customHeight="1" x14ac:dyDescent="0.15">
      <c r="C2" s="2"/>
      <c r="D2" s="2"/>
      <c r="E2" s="2"/>
      <c r="F2" s="2"/>
      <c r="G2" s="2"/>
    </row>
    <row r="3" spans="1:30" ht="13.5" customHeight="1" x14ac:dyDescent="0.15">
      <c r="B3" s="1" t="s">
        <v>106</v>
      </c>
      <c r="C3" s="3" t="s">
        <v>79</v>
      </c>
      <c r="D3" s="3" t="s">
        <v>80</v>
      </c>
      <c r="E3" s="3" t="s">
        <v>81</v>
      </c>
      <c r="F3" s="3" t="s">
        <v>82</v>
      </c>
      <c r="G3" s="3" t="s">
        <v>83</v>
      </c>
      <c r="H3" s="3" t="s">
        <v>84</v>
      </c>
      <c r="I3" s="3" t="s">
        <v>85</v>
      </c>
      <c r="J3" s="3" t="s">
        <v>7</v>
      </c>
      <c r="K3" s="3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</row>
    <row r="4" spans="1:30" ht="13.5" customHeight="1" x14ac:dyDescent="0.15">
      <c r="A4" s="135" t="s">
        <v>11</v>
      </c>
      <c r="B4" s="136"/>
      <c r="C4" s="129" t="s">
        <v>109</v>
      </c>
      <c r="D4" s="129"/>
      <c r="E4" s="129"/>
      <c r="F4" s="129"/>
      <c r="G4" s="129"/>
      <c r="H4" s="130"/>
      <c r="I4" s="128" t="s">
        <v>110</v>
      </c>
      <c r="J4" s="129"/>
      <c r="K4" s="129"/>
      <c r="L4" s="129"/>
      <c r="M4" s="129"/>
      <c r="N4" s="129"/>
      <c r="O4" s="130"/>
      <c r="P4" s="128" t="s">
        <v>111</v>
      </c>
      <c r="Q4" s="129"/>
      <c r="R4" s="129"/>
      <c r="S4" s="129"/>
      <c r="T4" s="129"/>
      <c r="U4" s="129"/>
      <c r="V4" s="129"/>
      <c r="W4" s="129"/>
      <c r="X4" s="129"/>
      <c r="Y4" s="129"/>
      <c r="Z4" s="130"/>
      <c r="AA4" s="131" t="s">
        <v>112</v>
      </c>
      <c r="AB4" s="132"/>
      <c r="AC4" s="132"/>
      <c r="AD4" s="133"/>
    </row>
    <row r="5" spans="1:30" ht="15" customHeight="1" x14ac:dyDescent="0.15">
      <c r="A5" s="114" t="s">
        <v>113</v>
      </c>
      <c r="B5" s="115"/>
      <c r="C5" s="77" t="s">
        <v>26</v>
      </c>
      <c r="D5" s="77"/>
      <c r="E5" s="77"/>
      <c r="F5" s="83"/>
      <c r="G5" s="75" t="s">
        <v>27</v>
      </c>
      <c r="H5" s="81" t="s">
        <v>28</v>
      </c>
      <c r="I5" s="74" t="s">
        <v>86</v>
      </c>
      <c r="J5" s="75" t="s">
        <v>87</v>
      </c>
      <c r="K5" s="75" t="s">
        <v>114</v>
      </c>
      <c r="L5" s="75" t="s">
        <v>115</v>
      </c>
      <c r="M5" s="75" t="s">
        <v>116</v>
      </c>
      <c r="N5" s="75" t="s">
        <v>118</v>
      </c>
      <c r="O5" s="107" t="s">
        <v>88</v>
      </c>
      <c r="P5" s="74" t="s">
        <v>89</v>
      </c>
      <c r="Q5" s="73" t="s">
        <v>33</v>
      </c>
      <c r="R5" s="77" t="s">
        <v>34</v>
      </c>
      <c r="S5" s="77"/>
      <c r="T5" s="77"/>
      <c r="U5" s="77"/>
      <c r="V5" s="77"/>
      <c r="W5" s="83"/>
      <c r="X5" s="75" t="s">
        <v>35</v>
      </c>
      <c r="Y5" s="84" t="s">
        <v>36</v>
      </c>
      <c r="Z5" s="86" t="s">
        <v>37</v>
      </c>
      <c r="AA5" s="73" t="s">
        <v>90</v>
      </c>
      <c r="AB5" s="77" t="s">
        <v>91</v>
      </c>
      <c r="AC5" s="78"/>
      <c r="AD5" s="134"/>
    </row>
    <row r="6" spans="1:30" ht="10.5" customHeight="1" x14ac:dyDescent="0.15">
      <c r="A6" s="114"/>
      <c r="B6" s="115"/>
      <c r="C6" s="90" t="s">
        <v>40</v>
      </c>
      <c r="D6" s="91"/>
      <c r="E6" s="90" t="s">
        <v>41</v>
      </c>
      <c r="F6" s="5"/>
      <c r="G6" s="75"/>
      <c r="H6" s="81"/>
      <c r="I6" s="74"/>
      <c r="J6" s="75"/>
      <c r="K6" s="75"/>
      <c r="L6" s="75"/>
      <c r="M6" s="75"/>
      <c r="N6" s="75"/>
      <c r="O6" s="81"/>
      <c r="P6" s="74"/>
      <c r="Q6" s="73"/>
      <c r="R6" s="89" t="s">
        <v>42</v>
      </c>
      <c r="S6" s="89" t="s">
        <v>43</v>
      </c>
      <c r="T6" s="89" t="s">
        <v>44</v>
      </c>
      <c r="U6" s="89" t="s">
        <v>45</v>
      </c>
      <c r="V6" s="89" t="s">
        <v>46</v>
      </c>
      <c r="W6" s="89" t="s">
        <v>41</v>
      </c>
      <c r="X6" s="75"/>
      <c r="Y6" s="84"/>
      <c r="Z6" s="86"/>
      <c r="AA6" s="73"/>
      <c r="AB6" s="90" t="s">
        <v>40</v>
      </c>
      <c r="AC6" s="91"/>
      <c r="AD6" s="80" t="s">
        <v>92</v>
      </c>
    </row>
    <row r="7" spans="1:30" ht="15" customHeight="1" x14ac:dyDescent="0.15">
      <c r="A7" s="114"/>
      <c r="B7" s="115"/>
      <c r="C7" s="92"/>
      <c r="D7" s="93"/>
      <c r="E7" s="75"/>
      <c r="F7" s="108" t="s">
        <v>48</v>
      </c>
      <c r="G7" s="75"/>
      <c r="H7" s="81"/>
      <c r="I7" s="74"/>
      <c r="J7" s="75"/>
      <c r="K7" s="75"/>
      <c r="L7" s="75"/>
      <c r="M7" s="75"/>
      <c r="N7" s="75"/>
      <c r="O7" s="81"/>
      <c r="P7" s="74"/>
      <c r="Q7" s="73"/>
      <c r="R7" s="84"/>
      <c r="S7" s="84"/>
      <c r="T7" s="84"/>
      <c r="U7" s="84"/>
      <c r="V7" s="84"/>
      <c r="W7" s="84"/>
      <c r="X7" s="75"/>
      <c r="Y7" s="84"/>
      <c r="Z7" s="86"/>
      <c r="AA7" s="73"/>
      <c r="AB7" s="92"/>
      <c r="AC7" s="93"/>
      <c r="AD7" s="81"/>
    </row>
    <row r="8" spans="1:30" ht="15" customHeight="1" x14ac:dyDescent="0.15">
      <c r="A8" s="114"/>
      <c r="B8" s="115"/>
      <c r="C8" s="110" t="s">
        <v>93</v>
      </c>
      <c r="D8" s="106" t="s">
        <v>94</v>
      </c>
      <c r="E8" s="75"/>
      <c r="F8" s="109"/>
      <c r="G8" s="75"/>
      <c r="H8" s="81"/>
      <c r="I8" s="74"/>
      <c r="J8" s="75"/>
      <c r="K8" s="75"/>
      <c r="L8" s="75"/>
      <c r="M8" s="75"/>
      <c r="N8" s="75"/>
      <c r="O8" s="81"/>
      <c r="P8" s="74"/>
      <c r="Q8" s="73"/>
      <c r="R8" s="84"/>
      <c r="S8" s="84"/>
      <c r="T8" s="84"/>
      <c r="U8" s="84"/>
      <c r="V8" s="84"/>
      <c r="W8" s="84"/>
      <c r="X8" s="75"/>
      <c r="Y8" s="84"/>
      <c r="Z8" s="86"/>
      <c r="AA8" s="73"/>
      <c r="AB8" s="87" t="s">
        <v>93</v>
      </c>
      <c r="AC8" s="87" t="s">
        <v>94</v>
      </c>
      <c r="AD8" s="81"/>
    </row>
    <row r="9" spans="1:30" ht="15" customHeight="1" x14ac:dyDescent="0.15">
      <c r="A9" s="114"/>
      <c r="B9" s="115"/>
      <c r="C9" s="111"/>
      <c r="D9" s="88"/>
      <c r="E9" s="75"/>
      <c r="F9" s="109"/>
      <c r="G9" s="75"/>
      <c r="H9" s="81"/>
      <c r="I9" s="74"/>
      <c r="J9" s="75"/>
      <c r="K9" s="75"/>
      <c r="L9" s="75"/>
      <c r="M9" s="75"/>
      <c r="N9" s="75"/>
      <c r="O9" s="81"/>
      <c r="P9" s="74"/>
      <c r="Q9" s="73"/>
      <c r="R9" s="84"/>
      <c r="S9" s="84"/>
      <c r="T9" s="84"/>
      <c r="U9" s="84"/>
      <c r="V9" s="84"/>
      <c r="W9" s="84"/>
      <c r="X9" s="75"/>
      <c r="Y9" s="84"/>
      <c r="Z9" s="86"/>
      <c r="AA9" s="73"/>
      <c r="AB9" s="88"/>
      <c r="AC9" s="88"/>
      <c r="AD9" s="81"/>
    </row>
    <row r="10" spans="1:30" ht="15" customHeight="1" x14ac:dyDescent="0.15">
      <c r="A10" s="116"/>
      <c r="B10" s="117"/>
      <c r="C10" s="6" t="s">
        <v>95</v>
      </c>
      <c r="D10" s="7" t="s">
        <v>95</v>
      </c>
      <c r="E10" s="7" t="s">
        <v>95</v>
      </c>
      <c r="F10" s="7" t="s">
        <v>95</v>
      </c>
      <c r="G10" s="7" t="s">
        <v>96</v>
      </c>
      <c r="H10" s="8" t="s">
        <v>96</v>
      </c>
      <c r="I10" s="71" t="s">
        <v>96</v>
      </c>
      <c r="J10" s="7" t="s">
        <v>96</v>
      </c>
      <c r="K10" s="7" t="s">
        <v>52</v>
      </c>
      <c r="L10" s="7" t="s">
        <v>52</v>
      </c>
      <c r="M10" s="7" t="s">
        <v>52</v>
      </c>
      <c r="N10" s="7" t="s">
        <v>52</v>
      </c>
      <c r="O10" s="8" t="s">
        <v>96</v>
      </c>
      <c r="P10" s="71" t="s">
        <v>96</v>
      </c>
      <c r="Q10" s="6" t="s">
        <v>96</v>
      </c>
      <c r="R10" s="9" t="s">
        <v>96</v>
      </c>
      <c r="S10" s="9" t="s">
        <v>96</v>
      </c>
      <c r="T10" s="9" t="s">
        <v>96</v>
      </c>
      <c r="U10" s="9" t="s">
        <v>96</v>
      </c>
      <c r="V10" s="9" t="s">
        <v>96</v>
      </c>
      <c r="W10" s="9" t="s">
        <v>96</v>
      </c>
      <c r="X10" s="10" t="s">
        <v>96</v>
      </c>
      <c r="Y10" s="10" t="s">
        <v>96</v>
      </c>
      <c r="Z10" s="11" t="s">
        <v>96</v>
      </c>
      <c r="AA10" s="6" t="s">
        <v>96</v>
      </c>
      <c r="AB10" s="7" t="s">
        <v>96</v>
      </c>
      <c r="AC10" s="7" t="s">
        <v>96</v>
      </c>
      <c r="AD10" s="8" t="s">
        <v>96</v>
      </c>
    </row>
    <row r="11" spans="1:30" s="14" customFormat="1" ht="21" x14ac:dyDescent="0.15">
      <c r="A11" s="21">
        <v>1</v>
      </c>
      <c r="B11" s="22" t="s">
        <v>97</v>
      </c>
      <c r="C11" s="51">
        <f>表12!C36</f>
        <v>52823</v>
      </c>
      <c r="D11" s="52">
        <f>表12!D36</f>
        <v>82153</v>
      </c>
      <c r="E11" s="53">
        <f>表12!E36</f>
        <v>134976</v>
      </c>
      <c r="F11" s="52">
        <f>表12!F36</f>
        <v>517</v>
      </c>
      <c r="G11" s="52">
        <f>表12!G36</f>
        <v>95140701</v>
      </c>
      <c r="H11" s="54">
        <f>表12!H36</f>
        <v>0</v>
      </c>
      <c r="I11" s="56">
        <f>表12!I36</f>
        <v>208988511</v>
      </c>
      <c r="J11" s="52">
        <f>表12!J36</f>
        <v>1933656</v>
      </c>
      <c r="K11" s="52">
        <f>表12!K36</f>
        <v>27639495</v>
      </c>
      <c r="L11" s="52">
        <f>表12!L36</f>
        <v>39892174</v>
      </c>
      <c r="M11" s="52">
        <f>表12!M36</f>
        <v>2903663</v>
      </c>
      <c r="N11" s="52">
        <f>表12!N36</f>
        <v>4411411</v>
      </c>
      <c r="O11" s="55">
        <f>表12!O36</f>
        <v>95072804</v>
      </c>
      <c r="P11" s="56">
        <f>表12!P36</f>
        <v>285836807</v>
      </c>
      <c r="Q11" s="51">
        <f>表12!Q36</f>
        <v>8680423</v>
      </c>
      <c r="R11" s="52">
        <f>表12!R36</f>
        <v>153493</v>
      </c>
      <c r="S11" s="52">
        <f>表12!S36</f>
        <v>3034</v>
      </c>
      <c r="T11" s="52">
        <f>表12!T36</f>
        <v>156</v>
      </c>
      <c r="U11" s="52">
        <f>表12!U36</f>
        <v>258509</v>
      </c>
      <c r="V11" s="52">
        <f>表12!V36</f>
        <v>15029</v>
      </c>
      <c r="W11" s="53">
        <f>表12!W36</f>
        <v>430221</v>
      </c>
      <c r="X11" s="52">
        <f>表12!X36</f>
        <v>202</v>
      </c>
      <c r="Y11" s="52">
        <f>表12!Y36</f>
        <v>43342</v>
      </c>
      <c r="Z11" s="55">
        <f>表12!Z36</f>
        <v>64932</v>
      </c>
      <c r="AA11" s="51">
        <f>表12!AA36</f>
        <v>113</v>
      </c>
      <c r="AB11" s="52">
        <f>表12!AB36</f>
        <v>8044105</v>
      </c>
      <c r="AC11" s="52">
        <f>表12!AC36</f>
        <v>97508</v>
      </c>
      <c r="AD11" s="54">
        <f>表12!AD36</f>
        <v>8141613</v>
      </c>
    </row>
    <row r="12" spans="1:30" s="14" customFormat="1" ht="21" x14ac:dyDescent="0.15">
      <c r="A12" s="23">
        <v>2</v>
      </c>
      <c r="B12" s="24" t="s">
        <v>98</v>
      </c>
      <c r="C12" s="57">
        <f>表12!AE36</f>
        <v>1124031</v>
      </c>
      <c r="D12" s="58">
        <f>表12!AF36</f>
        <v>32812</v>
      </c>
      <c r="E12" s="59">
        <f>表12!AG36</f>
        <v>1156843</v>
      </c>
      <c r="F12" s="58">
        <f>表12!AH36</f>
        <v>1859</v>
      </c>
      <c r="G12" s="58">
        <f>表12!AI36</f>
        <v>1679099763</v>
      </c>
      <c r="H12" s="60">
        <f>表12!AJ36</f>
        <v>0</v>
      </c>
      <c r="I12" s="62">
        <f>表12!AK36</f>
        <v>94649394</v>
      </c>
      <c r="J12" s="58">
        <f>表12!AL36</f>
        <v>919150</v>
      </c>
      <c r="K12" s="58">
        <f>表12!AM36</f>
        <v>18082242</v>
      </c>
      <c r="L12" s="58">
        <f>表12!AN36</f>
        <v>15682188</v>
      </c>
      <c r="M12" s="58">
        <f>表12!AO36</f>
        <v>2238820</v>
      </c>
      <c r="N12" s="58">
        <f>表12!AP36</f>
        <v>1163251</v>
      </c>
      <c r="O12" s="61">
        <f>表12!AQ36</f>
        <v>1010172675</v>
      </c>
      <c r="P12" s="62">
        <f>表12!AR36</f>
        <v>801662133</v>
      </c>
      <c r="Q12" s="57">
        <f>表12!AS36</f>
        <v>44040747</v>
      </c>
      <c r="R12" s="58">
        <f>表12!AT36</f>
        <v>2445929</v>
      </c>
      <c r="S12" s="58">
        <f>表12!AU36</f>
        <v>37830</v>
      </c>
      <c r="T12" s="58">
        <f>表12!AV36</f>
        <v>292146</v>
      </c>
      <c r="U12" s="58">
        <f>表12!AW36</f>
        <v>548109</v>
      </c>
      <c r="V12" s="58">
        <f>表12!AX36</f>
        <v>5267</v>
      </c>
      <c r="W12" s="59">
        <f>表12!AY36</f>
        <v>3329281</v>
      </c>
      <c r="X12" s="58">
        <f>表12!AZ36</f>
        <v>19657</v>
      </c>
      <c r="Y12" s="58">
        <f>表12!BA36</f>
        <v>94443</v>
      </c>
      <c r="Z12" s="61">
        <f>表12!BB36</f>
        <v>92092</v>
      </c>
      <c r="AA12" s="57">
        <f>表12!BC36</f>
        <v>12828</v>
      </c>
      <c r="AB12" s="58">
        <f>表12!BD36</f>
        <v>40158328</v>
      </c>
      <c r="AC12" s="58">
        <f>表12!BE36</f>
        <v>334118</v>
      </c>
      <c r="AD12" s="60">
        <f>表12!BF36</f>
        <v>40492446</v>
      </c>
    </row>
    <row r="13" spans="1:30" s="14" customFormat="1" ht="21" x14ac:dyDescent="0.15">
      <c r="A13" s="25">
        <v>3</v>
      </c>
      <c r="B13" s="26" t="s">
        <v>99</v>
      </c>
      <c r="C13" s="63">
        <f>表12!BG36</f>
        <v>1357360</v>
      </c>
      <c r="D13" s="64">
        <f>表12!BH36</f>
        <v>29463</v>
      </c>
      <c r="E13" s="65">
        <f>表12!BI36</f>
        <v>1386823</v>
      </c>
      <c r="F13" s="64">
        <f>表12!BJ36</f>
        <v>166</v>
      </c>
      <c r="G13" s="64">
        <f>表12!BK36</f>
        <v>3496307885</v>
      </c>
      <c r="H13" s="66">
        <f>表12!BL36</f>
        <v>0</v>
      </c>
      <c r="I13" s="68">
        <f>表12!BM36</f>
        <v>90818521</v>
      </c>
      <c r="J13" s="64">
        <f>表12!BN36</f>
        <v>734854</v>
      </c>
      <c r="K13" s="64">
        <f>表12!BO36</f>
        <v>19538988</v>
      </c>
      <c r="L13" s="64">
        <f>表12!BP36</f>
        <v>17083986</v>
      </c>
      <c r="M13" s="64">
        <f>表12!BQ36</f>
        <v>2323998</v>
      </c>
      <c r="N13" s="64">
        <f>表12!BR36</f>
        <v>2305247</v>
      </c>
      <c r="O13" s="67">
        <f>表12!BS36</f>
        <v>1459597112</v>
      </c>
      <c r="P13" s="68">
        <f>表12!BT36</f>
        <v>2169516367</v>
      </c>
      <c r="Q13" s="63">
        <f>表12!BU36</f>
        <v>126103848</v>
      </c>
      <c r="R13" s="64">
        <f>表12!BV36</f>
        <v>2715478</v>
      </c>
      <c r="S13" s="64">
        <f>表12!BW36</f>
        <v>68195</v>
      </c>
      <c r="T13" s="64">
        <f>表12!BX36</f>
        <v>1943625</v>
      </c>
      <c r="U13" s="64">
        <f>表12!BY36</f>
        <v>3205627</v>
      </c>
      <c r="V13" s="64">
        <f>表12!BZ36</f>
        <v>5555</v>
      </c>
      <c r="W13" s="65">
        <f>表12!CA36</f>
        <v>7938480</v>
      </c>
      <c r="X13" s="64">
        <f>表12!CB36</f>
        <v>4791</v>
      </c>
      <c r="Y13" s="64">
        <f>表12!CC36</f>
        <v>156075</v>
      </c>
      <c r="Z13" s="67">
        <f>表12!CD36</f>
        <v>159808</v>
      </c>
      <c r="AA13" s="63">
        <f>表12!CE36</f>
        <v>10916</v>
      </c>
      <c r="AB13" s="64">
        <f>表12!CF36</f>
        <v>116572669</v>
      </c>
      <c r="AC13" s="64">
        <f>表12!CG36</f>
        <v>1261109</v>
      </c>
      <c r="AD13" s="66">
        <f>表12!CH36</f>
        <v>117833778</v>
      </c>
    </row>
    <row r="14" spans="1:30" s="14" customFormat="1" ht="21" x14ac:dyDescent="0.15">
      <c r="A14" s="23">
        <v>4</v>
      </c>
      <c r="B14" s="24" t="s">
        <v>100</v>
      </c>
      <c r="C14" s="57">
        <f>表12!CI36</f>
        <v>866815</v>
      </c>
      <c r="D14" s="58">
        <f>表12!CJ36</f>
        <v>36858</v>
      </c>
      <c r="E14" s="59">
        <f>表12!CK36</f>
        <v>903673</v>
      </c>
      <c r="F14" s="58">
        <f>表12!CL36</f>
        <v>3</v>
      </c>
      <c r="G14" s="58">
        <f>表12!CM36</f>
        <v>3398726656</v>
      </c>
      <c r="H14" s="60">
        <f>表12!CN36</f>
        <v>0</v>
      </c>
      <c r="I14" s="62">
        <f>表12!CO36</f>
        <v>62667796</v>
      </c>
      <c r="J14" s="58">
        <f>表12!CP36</f>
        <v>1209771</v>
      </c>
      <c r="K14" s="58">
        <f>表12!CQ36</f>
        <v>16146322</v>
      </c>
      <c r="L14" s="58">
        <f>表12!CR36</f>
        <v>17471841</v>
      </c>
      <c r="M14" s="58">
        <f>表12!CS36</f>
        <v>2067429</v>
      </c>
      <c r="N14" s="58">
        <f>表12!CT36</f>
        <v>1618707</v>
      </c>
      <c r="O14" s="61">
        <f>表12!CU36</f>
        <v>1176579834</v>
      </c>
      <c r="P14" s="62">
        <f>表12!CV36</f>
        <v>2323328688</v>
      </c>
      <c r="Q14" s="57">
        <f>表12!CW36</f>
        <v>136328012</v>
      </c>
      <c r="R14" s="58">
        <f>表12!CX36</f>
        <v>1397347</v>
      </c>
      <c r="S14" s="58">
        <f>表12!CY36</f>
        <v>70277</v>
      </c>
      <c r="T14" s="58">
        <f>表12!CZ36</f>
        <v>2861397</v>
      </c>
      <c r="U14" s="58">
        <f>表12!DA36</f>
        <v>5750831</v>
      </c>
      <c r="V14" s="58">
        <f>表12!DB36</f>
        <v>4582</v>
      </c>
      <c r="W14" s="59">
        <f>表12!DC36</f>
        <v>10084434</v>
      </c>
      <c r="X14" s="58">
        <f>表12!DD36</f>
        <v>212</v>
      </c>
      <c r="Y14" s="58">
        <f>表12!DE36</f>
        <v>147767</v>
      </c>
      <c r="Z14" s="61">
        <f>表12!DF36</f>
        <v>180499</v>
      </c>
      <c r="AA14" s="57">
        <f>表12!DG36</f>
        <v>1773</v>
      </c>
      <c r="AB14" s="58">
        <f>表12!DH36</f>
        <v>122619435</v>
      </c>
      <c r="AC14" s="58">
        <f>表12!DI36</f>
        <v>3293892</v>
      </c>
      <c r="AD14" s="60">
        <f>表12!DJ36</f>
        <v>125913327</v>
      </c>
    </row>
    <row r="15" spans="1:30" s="14" customFormat="1" ht="21" x14ac:dyDescent="0.15">
      <c r="A15" s="25">
        <v>5</v>
      </c>
      <c r="B15" s="26" t="s">
        <v>101</v>
      </c>
      <c r="C15" s="63">
        <f>表12!DK36</f>
        <v>501861</v>
      </c>
      <c r="D15" s="64">
        <f>表12!DL36</f>
        <v>18301</v>
      </c>
      <c r="E15" s="65">
        <f>表12!DM36</f>
        <v>520162</v>
      </c>
      <c r="F15" s="64">
        <f>表12!DN36</f>
        <v>0</v>
      </c>
      <c r="G15" s="64">
        <f>表12!DO36</f>
        <v>2599692555</v>
      </c>
      <c r="H15" s="66">
        <f>表12!DP36</f>
        <v>0</v>
      </c>
      <c r="I15" s="68">
        <f>表12!DQ36</f>
        <v>51889456</v>
      </c>
      <c r="J15" s="64">
        <f>表12!DR36</f>
        <v>962106</v>
      </c>
      <c r="K15" s="64">
        <f>表12!DS36</f>
        <v>17904139</v>
      </c>
      <c r="L15" s="64">
        <f>表12!DT36</f>
        <v>18582951</v>
      </c>
      <c r="M15" s="64">
        <f>表12!DU36</f>
        <v>2093027</v>
      </c>
      <c r="N15" s="64">
        <f>表12!DV36</f>
        <v>1601884</v>
      </c>
      <c r="O15" s="67">
        <f>表12!DW36</f>
        <v>804428178</v>
      </c>
      <c r="P15" s="68">
        <f>表12!DX36</f>
        <v>1888297940</v>
      </c>
      <c r="Q15" s="63">
        <f>表12!DY36</f>
        <v>110492692</v>
      </c>
      <c r="R15" s="64">
        <f>表12!DZ36</f>
        <v>778648</v>
      </c>
      <c r="S15" s="64">
        <f>表12!EA36</f>
        <v>68850</v>
      </c>
      <c r="T15" s="64">
        <f>表12!EB36</f>
        <v>1366437</v>
      </c>
      <c r="U15" s="64">
        <f>表12!EC36</f>
        <v>5932093</v>
      </c>
      <c r="V15" s="64">
        <f>表12!ED36</f>
        <v>11020</v>
      </c>
      <c r="W15" s="65">
        <f>表12!EE36</f>
        <v>8157048</v>
      </c>
      <c r="X15" s="64">
        <f>表12!EF36</f>
        <v>0</v>
      </c>
      <c r="Y15" s="64">
        <f>表12!EG36</f>
        <v>139004</v>
      </c>
      <c r="Z15" s="67">
        <f>表12!EH36</f>
        <v>199408</v>
      </c>
      <c r="AA15" s="63">
        <f>表12!EI36</f>
        <v>0</v>
      </c>
      <c r="AB15" s="64">
        <f>表12!EJ36</f>
        <v>99409370</v>
      </c>
      <c r="AC15" s="64">
        <f>表12!EK36</f>
        <v>2587862</v>
      </c>
      <c r="AD15" s="66">
        <f>表12!EL36</f>
        <v>101997232</v>
      </c>
    </row>
    <row r="16" spans="1:30" s="14" customFormat="1" ht="21" x14ac:dyDescent="0.15">
      <c r="A16" s="23">
        <v>6</v>
      </c>
      <c r="B16" s="24" t="s">
        <v>102</v>
      </c>
      <c r="C16" s="57">
        <f>表12!EM36</f>
        <v>428684</v>
      </c>
      <c r="D16" s="58">
        <f>表12!EN36</f>
        <v>2391</v>
      </c>
      <c r="E16" s="59">
        <f>表12!EO36</f>
        <v>431075</v>
      </c>
      <c r="F16" s="58">
        <f>表12!EP36</f>
        <v>0</v>
      </c>
      <c r="G16" s="58">
        <f>表12!EQ36</f>
        <v>2788206231</v>
      </c>
      <c r="H16" s="60">
        <f>表12!ER36</f>
        <v>0</v>
      </c>
      <c r="I16" s="62">
        <f>表12!ES36</f>
        <v>65229597</v>
      </c>
      <c r="J16" s="58">
        <f>表12!ET36</f>
        <v>1157752</v>
      </c>
      <c r="K16" s="58">
        <f>表12!EU36</f>
        <v>18898043</v>
      </c>
      <c r="L16" s="58">
        <f>表12!EV36</f>
        <v>28396539</v>
      </c>
      <c r="M16" s="58">
        <f>表12!EW36</f>
        <v>2507271</v>
      </c>
      <c r="N16" s="58">
        <f>表12!EX36</f>
        <v>1888980</v>
      </c>
      <c r="O16" s="61">
        <f>表12!EY36</f>
        <v>777633355</v>
      </c>
      <c r="P16" s="62">
        <f>表12!EZ36</f>
        <v>2128651058</v>
      </c>
      <c r="Q16" s="57">
        <f>表12!FA36</f>
        <v>124166082</v>
      </c>
      <c r="R16" s="58">
        <f>表12!FB36</f>
        <v>644708</v>
      </c>
      <c r="S16" s="58">
        <f>表12!FC36</f>
        <v>88705</v>
      </c>
      <c r="T16" s="58">
        <f>表12!FD36</f>
        <v>81490</v>
      </c>
      <c r="U16" s="58">
        <f>表12!FE36</f>
        <v>8070984</v>
      </c>
      <c r="V16" s="58">
        <f>表12!FF36</f>
        <v>24673</v>
      </c>
      <c r="W16" s="59">
        <f>表12!FG36</f>
        <v>8910560</v>
      </c>
      <c r="X16" s="58">
        <f>表12!FH36</f>
        <v>0</v>
      </c>
      <c r="Y16" s="58">
        <f>表12!FI36</f>
        <v>164948</v>
      </c>
      <c r="Z16" s="61">
        <f>表12!FJ36</f>
        <v>229852</v>
      </c>
      <c r="AA16" s="57">
        <f>表12!FK36</f>
        <v>782</v>
      </c>
      <c r="AB16" s="58">
        <f>表12!FL36</f>
        <v>114367913</v>
      </c>
      <c r="AC16" s="58">
        <f>表12!FM36</f>
        <v>492027</v>
      </c>
      <c r="AD16" s="60">
        <f>表12!FN36</f>
        <v>114859940</v>
      </c>
    </row>
    <row r="17" spans="1:30" s="14" customFormat="1" ht="21" x14ac:dyDescent="0.15">
      <c r="A17" s="25">
        <v>7</v>
      </c>
      <c r="B17" s="26" t="s">
        <v>103</v>
      </c>
      <c r="C17" s="63">
        <f>表12!FO36</f>
        <v>219559</v>
      </c>
      <c r="D17" s="64">
        <f>表12!FP36</f>
        <v>53</v>
      </c>
      <c r="E17" s="64">
        <f>表12!FQ36</f>
        <v>219612</v>
      </c>
      <c r="F17" s="64">
        <f>表12!FR36</f>
        <v>0</v>
      </c>
      <c r="G17" s="64">
        <f>表12!FS36</f>
        <v>1791641334</v>
      </c>
      <c r="H17" s="66">
        <f>表12!FT36</f>
        <v>0</v>
      </c>
      <c r="I17" s="68">
        <f>表12!FU36</f>
        <v>40035656</v>
      </c>
      <c r="J17" s="64">
        <f>表12!FV36</f>
        <v>992572</v>
      </c>
      <c r="K17" s="64">
        <f>表12!FW36</f>
        <v>22617672</v>
      </c>
      <c r="L17" s="64">
        <f>表12!FX36</f>
        <v>24671606</v>
      </c>
      <c r="M17" s="64">
        <f>表12!FY36</f>
        <v>2381820</v>
      </c>
      <c r="N17" s="64">
        <f>表12!FZ36</f>
        <v>1711636</v>
      </c>
      <c r="O17" s="67">
        <f>表12!GA36</f>
        <v>435577567</v>
      </c>
      <c r="P17" s="68">
        <f>表12!GB36</f>
        <v>1448474729</v>
      </c>
      <c r="Q17" s="63">
        <f>表12!GC36</f>
        <v>84142145</v>
      </c>
      <c r="R17" s="63">
        <f>表12!GD36</f>
        <v>327783</v>
      </c>
      <c r="S17" s="63">
        <f>表12!GE36</f>
        <v>71482</v>
      </c>
      <c r="T17" s="63">
        <f>表12!GF36</f>
        <v>2184</v>
      </c>
      <c r="U17" s="63">
        <f>表12!GG36</f>
        <v>6155639</v>
      </c>
      <c r="V17" s="63">
        <f>表12!GH36</f>
        <v>83587</v>
      </c>
      <c r="W17" s="63">
        <f>表12!GI36</f>
        <v>6640675</v>
      </c>
      <c r="X17" s="63">
        <f>表12!GJ36</f>
        <v>0</v>
      </c>
      <c r="Y17" s="63">
        <f>表12!GK36</f>
        <v>127446</v>
      </c>
      <c r="Z17" s="67">
        <f>表12!GL36</f>
        <v>181940</v>
      </c>
      <c r="AA17" s="63">
        <f>表12!GM36</f>
        <v>0</v>
      </c>
      <c r="AB17" s="64">
        <f>表12!GN36</f>
        <v>77168834</v>
      </c>
      <c r="AC17" s="64">
        <f>表12!GO36</f>
        <v>23250</v>
      </c>
      <c r="AD17" s="66">
        <f>表12!GP36</f>
        <v>77192084</v>
      </c>
    </row>
    <row r="18" spans="1:30" s="14" customFormat="1" ht="21" x14ac:dyDescent="0.15">
      <c r="A18" s="23">
        <v>8</v>
      </c>
      <c r="B18" s="24" t="s">
        <v>104</v>
      </c>
      <c r="C18" s="57">
        <f>表12!GQ36</f>
        <v>226454</v>
      </c>
      <c r="D18" s="58">
        <f>表12!GR36</f>
        <v>40</v>
      </c>
      <c r="E18" s="58">
        <f>表12!GS36</f>
        <v>226494</v>
      </c>
      <c r="F18" s="58">
        <f>表12!GT36</f>
        <v>0</v>
      </c>
      <c r="G18" s="58">
        <f>表12!GU36</f>
        <v>2346248853</v>
      </c>
      <c r="H18" s="60">
        <f>表12!GV36</f>
        <v>0</v>
      </c>
      <c r="I18" s="62">
        <f>表12!GW36</f>
        <v>66603572</v>
      </c>
      <c r="J18" s="58">
        <f>表12!GX36</f>
        <v>1513104</v>
      </c>
      <c r="K18" s="58">
        <f>表12!GY36</f>
        <v>40061457</v>
      </c>
      <c r="L18" s="58">
        <f>表12!GZ36</f>
        <v>34236023</v>
      </c>
      <c r="M18" s="58">
        <f>表12!HA36</f>
        <v>3820858</v>
      </c>
      <c r="N18" s="58">
        <f>表12!HB36</f>
        <v>2082376</v>
      </c>
      <c r="O18" s="61">
        <f>表12!HC36</f>
        <v>465272654</v>
      </c>
      <c r="P18" s="62">
        <f>表12!HD36</f>
        <v>2029293589</v>
      </c>
      <c r="Q18" s="57">
        <f>表12!HE36</f>
        <v>117326772</v>
      </c>
      <c r="R18" s="57">
        <f>表12!HF36</f>
        <v>337053</v>
      </c>
      <c r="S18" s="57">
        <f>表12!HG36</f>
        <v>104967</v>
      </c>
      <c r="T18" s="57">
        <f>表12!HH36</f>
        <v>1349</v>
      </c>
      <c r="U18" s="57">
        <f>表12!HI36</f>
        <v>9115706</v>
      </c>
      <c r="V18" s="57">
        <f>表12!HJ36</f>
        <v>15670</v>
      </c>
      <c r="W18" s="57">
        <f>表12!HK36</f>
        <v>9574745</v>
      </c>
      <c r="X18" s="57">
        <f>表12!HL36</f>
        <v>0</v>
      </c>
      <c r="Y18" s="57">
        <f>表12!HM36</f>
        <v>185202</v>
      </c>
      <c r="Z18" s="61">
        <f>表12!HN36</f>
        <v>259312</v>
      </c>
      <c r="AA18" s="57">
        <f>表12!HO36</f>
        <v>400</v>
      </c>
      <c r="AB18" s="58">
        <f>表12!HP36</f>
        <v>107290635</v>
      </c>
      <c r="AC18" s="58">
        <f>表12!HQ36</f>
        <v>16478</v>
      </c>
      <c r="AD18" s="60">
        <f>表12!HR36</f>
        <v>107307113</v>
      </c>
    </row>
    <row r="19" spans="1:30" s="14" customFormat="1" ht="21" x14ac:dyDescent="0.15">
      <c r="A19" s="25">
        <v>9</v>
      </c>
      <c r="B19" s="26" t="s">
        <v>152</v>
      </c>
      <c r="C19" s="63">
        <f>表12!HS36</f>
        <v>197674</v>
      </c>
      <c r="D19" s="64">
        <f>表12!HT36</f>
        <v>31</v>
      </c>
      <c r="E19" s="64">
        <f>表12!HU36</f>
        <v>197705</v>
      </c>
      <c r="F19" s="64">
        <f>表12!HV36</f>
        <v>0</v>
      </c>
      <c r="G19" s="64">
        <f>表12!HW36</f>
        <v>3097839351</v>
      </c>
      <c r="H19" s="66">
        <f>表12!HX36</f>
        <v>0</v>
      </c>
      <c r="I19" s="68">
        <f>表12!HY36</f>
        <v>117054579</v>
      </c>
      <c r="J19" s="64">
        <f>表12!HZ36</f>
        <v>2632020</v>
      </c>
      <c r="K19" s="64">
        <f>表12!IA36</f>
        <v>110040973</v>
      </c>
      <c r="L19" s="64">
        <f>表12!IB36</f>
        <v>80565347</v>
      </c>
      <c r="M19" s="64">
        <f>表12!IC36</f>
        <v>9140929</v>
      </c>
      <c r="N19" s="64">
        <f>表12!ID36</f>
        <v>2814344</v>
      </c>
      <c r="O19" s="67">
        <f>表12!IE36</f>
        <v>440659302</v>
      </c>
      <c r="P19" s="68">
        <f>表12!IF36</f>
        <v>2979428241</v>
      </c>
      <c r="Q19" s="63">
        <f>表12!IG36</f>
        <v>169141147</v>
      </c>
      <c r="R19" s="64">
        <f>表12!IH36</f>
        <v>289815</v>
      </c>
      <c r="S19" s="64">
        <f>表12!II36</f>
        <v>176147</v>
      </c>
      <c r="T19" s="64">
        <f>表12!IJ36</f>
        <v>530</v>
      </c>
      <c r="U19" s="64">
        <f>表12!IK36</f>
        <v>14610884</v>
      </c>
      <c r="V19" s="64">
        <f>表12!IL36</f>
        <v>93624</v>
      </c>
      <c r="W19" s="64">
        <f>表12!IM36</f>
        <v>15171000</v>
      </c>
      <c r="X19" s="64">
        <f>表12!IN36</f>
        <v>0</v>
      </c>
      <c r="Y19" s="64">
        <f>表12!IO36</f>
        <v>303355</v>
      </c>
      <c r="Z19" s="67">
        <f>表12!IP36</f>
        <v>547848</v>
      </c>
      <c r="AA19" s="63">
        <f>表12!IQ36</f>
        <v>0</v>
      </c>
      <c r="AB19" s="64">
        <f>表12!IR36</f>
        <v>153099314</v>
      </c>
      <c r="AC19" s="64">
        <f>表12!IS36</f>
        <v>19630</v>
      </c>
      <c r="AD19" s="66">
        <f>表12!IT36</f>
        <v>153118944</v>
      </c>
    </row>
    <row r="20" spans="1:30" s="14" customFormat="1" ht="21" x14ac:dyDescent="0.15">
      <c r="A20" s="23">
        <v>10</v>
      </c>
      <c r="B20" s="24" t="s">
        <v>153</v>
      </c>
      <c r="C20" s="57">
        <f>'表12 (2)'!C36</f>
        <v>61474</v>
      </c>
      <c r="D20" s="58">
        <f>'表12 (2)'!D36</f>
        <v>10</v>
      </c>
      <c r="E20" s="58">
        <f>'表12 (2)'!E36</f>
        <v>61484</v>
      </c>
      <c r="F20" s="58">
        <f>'表12 (2)'!F36</f>
        <v>0</v>
      </c>
      <c r="G20" s="58">
        <f>'表12 (2)'!G36</f>
        <v>1931349768</v>
      </c>
      <c r="H20" s="60">
        <f>'表12 (2)'!H36</f>
        <v>0</v>
      </c>
      <c r="I20" s="62">
        <f>'表12 (2)'!I36</f>
        <v>82915171</v>
      </c>
      <c r="J20" s="58">
        <f>'表12 (2)'!J36</f>
        <v>2594363</v>
      </c>
      <c r="K20" s="58">
        <f>'表12 (2)'!K36</f>
        <v>172477450</v>
      </c>
      <c r="L20" s="58">
        <f>'表12 (2)'!L36</f>
        <v>114695267</v>
      </c>
      <c r="M20" s="58">
        <f>'表12 (2)'!M36</f>
        <v>12665946</v>
      </c>
      <c r="N20" s="58">
        <f>'表12 (2)'!N36</f>
        <v>2352403</v>
      </c>
      <c r="O20" s="61">
        <f>'表12 (2)'!O36</f>
        <v>132327971</v>
      </c>
      <c r="P20" s="57">
        <f>'表12 (2)'!P36</f>
        <v>2186722397</v>
      </c>
      <c r="Q20" s="57">
        <f>'表12 (2)'!Q36</f>
        <v>119627252</v>
      </c>
      <c r="R20" s="57">
        <f>'表12 (2)'!R36</f>
        <v>20119</v>
      </c>
      <c r="S20" s="57">
        <f>'表12 (2)'!S36</f>
        <v>251035</v>
      </c>
      <c r="T20" s="57">
        <f>'表12 (2)'!T36</f>
        <v>33</v>
      </c>
      <c r="U20" s="57">
        <f>'表12 (2)'!U36</f>
        <v>10022715</v>
      </c>
      <c r="V20" s="57">
        <f>'表12 (2)'!V36</f>
        <v>39936</v>
      </c>
      <c r="W20" s="57">
        <f>'表12 (2)'!W36</f>
        <v>10333838</v>
      </c>
      <c r="X20" s="57">
        <f>'表12 (2)'!X36</f>
        <v>0</v>
      </c>
      <c r="Y20" s="57">
        <f>'表12 (2)'!Y36</f>
        <v>378267</v>
      </c>
      <c r="Z20" s="61">
        <f>'表12 (2)'!Z36</f>
        <v>738024</v>
      </c>
      <c r="AA20" s="57">
        <f>'表12 (2)'!AA36</f>
        <v>0</v>
      </c>
      <c r="AB20" s="58">
        <f>'表12 (2)'!AB36</f>
        <v>108161515</v>
      </c>
      <c r="AC20" s="58">
        <f>'表12 (2)'!AC36</f>
        <v>15608</v>
      </c>
      <c r="AD20" s="60">
        <f>'表12 (2)'!AD36</f>
        <v>108177123</v>
      </c>
    </row>
    <row r="21" spans="1:30" s="14" customFormat="1" ht="21" x14ac:dyDescent="0.15">
      <c r="A21" s="25">
        <v>11</v>
      </c>
      <c r="B21" s="26" t="s">
        <v>154</v>
      </c>
      <c r="C21" s="63">
        <f>'表12 (2)'!AE36</f>
        <v>11628</v>
      </c>
      <c r="D21" s="64">
        <f>'表12 (2)'!AF36</f>
        <v>2</v>
      </c>
      <c r="E21" s="64">
        <f>'表12 (2)'!AG36</f>
        <v>11630</v>
      </c>
      <c r="F21" s="64">
        <f>'表12 (2)'!AH36</f>
        <v>0</v>
      </c>
      <c r="G21" s="64">
        <f>'表12 (2)'!AI36</f>
        <v>810769278</v>
      </c>
      <c r="H21" s="66">
        <f>'表12 (2)'!AJ36</f>
        <v>0</v>
      </c>
      <c r="I21" s="68">
        <f>'表12 (2)'!AK36</f>
        <v>23472841</v>
      </c>
      <c r="J21" s="64">
        <f>'表12 (2)'!AL36</f>
        <v>1337109</v>
      </c>
      <c r="K21" s="64">
        <f>'表12 (2)'!AM36</f>
        <v>91438488</v>
      </c>
      <c r="L21" s="64">
        <f>'表12 (2)'!AN36</f>
        <v>55878596</v>
      </c>
      <c r="M21" s="64">
        <f>'表12 (2)'!AO36</f>
        <v>12039008</v>
      </c>
      <c r="N21" s="64">
        <f>'表12 (2)'!AP36</f>
        <v>1698811</v>
      </c>
      <c r="O21" s="67">
        <f>'表12 (2)'!AQ36</f>
        <v>25798336</v>
      </c>
      <c r="P21" s="63">
        <f>'表12 (2)'!AR36</f>
        <v>970835795</v>
      </c>
      <c r="Q21" s="63">
        <f>'表12 (2)'!AS36</f>
        <v>52704077</v>
      </c>
      <c r="R21" s="63">
        <f>'表12 (2)'!AT36</f>
        <v>0</v>
      </c>
      <c r="S21" s="63">
        <f>'表12 (2)'!AU36</f>
        <v>208959</v>
      </c>
      <c r="T21" s="63">
        <f>'表12 (2)'!AV36</f>
        <v>0</v>
      </c>
      <c r="U21" s="63">
        <f>'表12 (2)'!AW36</f>
        <v>3872976</v>
      </c>
      <c r="V21" s="63">
        <f>'表12 (2)'!AX36</f>
        <v>60430</v>
      </c>
      <c r="W21" s="63">
        <f>'表12 (2)'!AY36</f>
        <v>4142365</v>
      </c>
      <c r="X21" s="63">
        <f>'表12 (2)'!AZ36</f>
        <v>0</v>
      </c>
      <c r="Y21" s="63">
        <f>'表12 (2)'!BA36</f>
        <v>277100</v>
      </c>
      <c r="Z21" s="67">
        <f>'表12 (2)'!BB36</f>
        <v>389813</v>
      </c>
      <c r="AA21" s="63">
        <f>'表12 (2)'!BC36</f>
        <v>0</v>
      </c>
      <c r="AB21" s="64">
        <f>'表12 (2)'!BD36</f>
        <v>47887426</v>
      </c>
      <c r="AC21" s="64">
        <f>'表12 (2)'!BE36</f>
        <v>7373</v>
      </c>
      <c r="AD21" s="66">
        <f>'表12 (2)'!BF36</f>
        <v>47894799</v>
      </c>
    </row>
    <row r="22" spans="1:30" s="14" customFormat="1" ht="21" x14ac:dyDescent="0.15">
      <c r="A22" s="23">
        <v>12</v>
      </c>
      <c r="B22" s="24" t="s">
        <v>155</v>
      </c>
      <c r="C22" s="57">
        <f>'表12 (2)'!BG36</f>
        <v>4807</v>
      </c>
      <c r="D22" s="58">
        <f>'表12 (2)'!BH36</f>
        <v>3</v>
      </c>
      <c r="E22" s="58">
        <f>'表12 (2)'!BI36</f>
        <v>4810</v>
      </c>
      <c r="F22" s="58">
        <f>'表12 (2)'!BJ36</f>
        <v>0</v>
      </c>
      <c r="G22" s="58">
        <f>'表12 (2)'!BK36</f>
        <v>1167502834</v>
      </c>
      <c r="H22" s="60">
        <f>'表12 (2)'!BL36</f>
        <v>0</v>
      </c>
      <c r="I22" s="62">
        <f>'表12 (2)'!BM36</f>
        <v>36115921</v>
      </c>
      <c r="J22" s="58">
        <f>'表12 (2)'!BN36</f>
        <v>2394605</v>
      </c>
      <c r="K22" s="58">
        <f>'表12 (2)'!BO36</f>
        <v>283143742</v>
      </c>
      <c r="L22" s="58">
        <f>'表12 (2)'!BP36</f>
        <v>202794322</v>
      </c>
      <c r="M22" s="58">
        <f>'表12 (2)'!BQ36</f>
        <v>12966319</v>
      </c>
      <c r="N22" s="58">
        <f>'表12 (2)'!BR36</f>
        <v>238486</v>
      </c>
      <c r="O22" s="61">
        <f>'表12 (2)'!BS36</f>
        <v>10936426</v>
      </c>
      <c r="P22" s="57">
        <f>'表12 (2)'!BT36</f>
        <v>1694219803</v>
      </c>
      <c r="Q22" s="57">
        <f>'表12 (2)'!BU36</f>
        <v>85580565</v>
      </c>
      <c r="R22" s="57">
        <f>'表12 (2)'!BV36</f>
        <v>0</v>
      </c>
      <c r="S22" s="57">
        <f>'表12 (2)'!BW36</f>
        <v>1276079</v>
      </c>
      <c r="T22" s="57">
        <f>'表12 (2)'!BX36</f>
        <v>80</v>
      </c>
      <c r="U22" s="57">
        <f>'表12 (2)'!BY36</f>
        <v>4520112</v>
      </c>
      <c r="V22" s="57">
        <f>'表12 (2)'!BZ36</f>
        <v>54526</v>
      </c>
      <c r="W22" s="57">
        <f>'表12 (2)'!CA36</f>
        <v>5850797</v>
      </c>
      <c r="X22" s="57">
        <f>'表12 (2)'!CB36</f>
        <v>0</v>
      </c>
      <c r="Y22" s="57">
        <f>'表12 (2)'!CC36</f>
        <v>379271</v>
      </c>
      <c r="Z22" s="61">
        <f>'表12 (2)'!CD36</f>
        <v>366479</v>
      </c>
      <c r="AA22" s="57">
        <f>'表12 (2)'!CE36</f>
        <v>0</v>
      </c>
      <c r="AB22" s="58">
        <f>'表12 (2)'!CF36</f>
        <v>78916616</v>
      </c>
      <c r="AC22" s="58">
        <f>'表12 (2)'!CG36</f>
        <v>67402</v>
      </c>
      <c r="AD22" s="60">
        <f>'表12 (2)'!CH36</f>
        <v>78984018</v>
      </c>
    </row>
    <row r="23" spans="1:30" s="14" customFormat="1" ht="21" x14ac:dyDescent="0.15">
      <c r="A23" s="25">
        <v>13</v>
      </c>
      <c r="B23" s="26" t="s">
        <v>105</v>
      </c>
      <c r="C23" s="63">
        <f>'表12 (2)'!CI36</f>
        <v>5053170</v>
      </c>
      <c r="D23" s="64">
        <f>'表12 (2)'!CJ36</f>
        <v>202117</v>
      </c>
      <c r="E23" s="64">
        <f>'表12 (2)'!CK36</f>
        <v>5255287</v>
      </c>
      <c r="F23" s="64">
        <f>'表12 (2)'!CL36</f>
        <v>2545</v>
      </c>
      <c r="G23" s="64">
        <f>'表12 (2)'!CM36</f>
        <v>25202525209</v>
      </c>
      <c r="H23" s="66">
        <f>'表12 (2)'!CN36</f>
        <v>0</v>
      </c>
      <c r="I23" s="68">
        <f>'表12 (2)'!CO36</f>
        <v>940441015</v>
      </c>
      <c r="J23" s="64">
        <f>'表12 (2)'!CP36</f>
        <v>18381062</v>
      </c>
      <c r="K23" s="64">
        <f>'表12 (2)'!CQ36</f>
        <v>837989011</v>
      </c>
      <c r="L23" s="64">
        <f>'表12 (2)'!CR36</f>
        <v>649950840</v>
      </c>
      <c r="M23" s="64">
        <f>'表12 (2)'!CS36</f>
        <v>67149088</v>
      </c>
      <c r="N23" s="64">
        <f>'表12 (2)'!CT36</f>
        <v>23887536</v>
      </c>
      <c r="O23" s="67">
        <f>'表12 (2)'!CU36</f>
        <v>6834056214</v>
      </c>
      <c r="P23" s="63">
        <f>'表12 (2)'!CV36</f>
        <v>20906267547</v>
      </c>
      <c r="Q23" s="64">
        <f>'表12 (2)'!CW36</f>
        <v>1178333762</v>
      </c>
      <c r="R23" s="64">
        <f>'表12 (2)'!CX36</f>
        <v>9110373</v>
      </c>
      <c r="S23" s="64">
        <f>'表12 (2)'!CY36</f>
        <v>2425560</v>
      </c>
      <c r="T23" s="64">
        <f>'表12 (2)'!CZ36</f>
        <v>6549427</v>
      </c>
      <c r="U23" s="64">
        <f>'表12 (2)'!DA36</f>
        <v>72064185</v>
      </c>
      <c r="V23" s="64">
        <f>'表12 (2)'!DB36</f>
        <v>413899</v>
      </c>
      <c r="W23" s="64">
        <f>'表12 (2)'!DC36</f>
        <v>90563444</v>
      </c>
      <c r="X23" s="64">
        <f>'表12 (2)'!DD36</f>
        <v>24862</v>
      </c>
      <c r="Y23" s="64">
        <f>'表12 (2)'!DE36</f>
        <v>2396220</v>
      </c>
      <c r="Z23" s="67">
        <f>'表12 (2)'!DF36</f>
        <v>3410007</v>
      </c>
      <c r="AA23" s="63">
        <f>'表12 (2)'!DG36</f>
        <v>26812</v>
      </c>
      <c r="AB23" s="64">
        <f>'表12 (2)'!DH36</f>
        <v>1073696160</v>
      </c>
      <c r="AC23" s="64">
        <f>'表12 (2)'!DI36</f>
        <v>8216257</v>
      </c>
      <c r="AD23" s="67">
        <f>'表12 (2)'!DJ36</f>
        <v>1081912417</v>
      </c>
    </row>
    <row r="24" spans="1:30" s="14" customFormat="1" ht="21" x14ac:dyDescent="0.15">
      <c r="A24" s="23">
        <v>14</v>
      </c>
      <c r="B24" s="24" t="s">
        <v>159</v>
      </c>
      <c r="C24" s="57">
        <f>'表12 (2)'!DK36</f>
        <v>2534214</v>
      </c>
      <c r="D24" s="58">
        <f>'表12 (2)'!DL36</f>
        <v>144428</v>
      </c>
      <c r="E24" s="58">
        <f>'表12 (2)'!DM36</f>
        <v>2678642</v>
      </c>
      <c r="F24" s="58">
        <f>'表12 (2)'!DN36</f>
        <v>2542</v>
      </c>
      <c r="G24" s="58">
        <f>'表12 (2)'!DO36</f>
        <v>5270548349</v>
      </c>
      <c r="H24" s="61">
        <f>'表12 (2)'!DP36</f>
        <v>0</v>
      </c>
      <c r="I24" s="57">
        <f>'表12 (2)'!DQ36</f>
        <v>394456426</v>
      </c>
      <c r="J24" s="58">
        <f>'表12 (2)'!DR36</f>
        <v>3587660</v>
      </c>
      <c r="K24" s="58">
        <f>'表12 (2)'!DS36</f>
        <v>65260725</v>
      </c>
      <c r="L24" s="58">
        <f>'表12 (2)'!DT36</f>
        <v>72658348</v>
      </c>
      <c r="M24" s="58">
        <f>'表12 (2)'!DU36</f>
        <v>7466481</v>
      </c>
      <c r="N24" s="58">
        <f>'表12 (2)'!DV36</f>
        <v>7879909</v>
      </c>
      <c r="O24" s="61">
        <f>'表12 (2)'!DW36</f>
        <v>2564842591</v>
      </c>
      <c r="P24" s="57">
        <f>'表12 (2)'!DX36</f>
        <v>3257015307</v>
      </c>
      <c r="Q24" s="58">
        <f>'表12 (2)'!DY36</f>
        <v>178825018</v>
      </c>
      <c r="R24" s="58">
        <f>'表12 (2)'!DZ36</f>
        <v>5314900</v>
      </c>
      <c r="S24" s="58">
        <f>'表12 (2)'!EA36</f>
        <v>109059</v>
      </c>
      <c r="T24" s="58">
        <f>'表12 (2)'!EB36</f>
        <v>2235927</v>
      </c>
      <c r="U24" s="58">
        <f>'表12 (2)'!EC36</f>
        <v>4012245</v>
      </c>
      <c r="V24" s="58">
        <f>'表12 (2)'!ED36</f>
        <v>25851</v>
      </c>
      <c r="W24" s="58">
        <f>'表12 (2)'!EE36</f>
        <v>11697982</v>
      </c>
      <c r="X24" s="58">
        <f>'表12 (2)'!EF36</f>
        <v>24650</v>
      </c>
      <c r="Y24" s="58">
        <f>'表12 (2)'!EG36</f>
        <v>293860</v>
      </c>
      <c r="Z24" s="61">
        <f>'表12 (2)'!EH36</f>
        <v>316832</v>
      </c>
      <c r="AA24" s="57">
        <f>'表12 (2)'!EI36</f>
        <v>23857</v>
      </c>
      <c r="AB24" s="58">
        <f>'表12 (2)'!EJ36</f>
        <v>164775102</v>
      </c>
      <c r="AC24" s="58">
        <f>'表12 (2)'!EK36</f>
        <v>1692735</v>
      </c>
      <c r="AD24" s="61">
        <f>'表12 (2)'!EL36</f>
        <v>166467837</v>
      </c>
    </row>
    <row r="25" spans="1:30" s="14" customFormat="1" ht="21" x14ac:dyDescent="0.15">
      <c r="A25" s="25">
        <v>15</v>
      </c>
      <c r="B25" s="26" t="s">
        <v>160</v>
      </c>
      <c r="C25" s="63">
        <f>'表12 (2)'!EM36</f>
        <v>2016919</v>
      </c>
      <c r="D25" s="64">
        <f>'表12 (2)'!EN36</f>
        <v>57603</v>
      </c>
      <c r="E25" s="64">
        <f>'表12 (2)'!EO36</f>
        <v>2074522</v>
      </c>
      <c r="F25" s="64">
        <f>'表12 (2)'!EP36</f>
        <v>3</v>
      </c>
      <c r="G25" s="64">
        <f>'表12 (2)'!EQ36</f>
        <v>10578266776</v>
      </c>
      <c r="H25" s="67">
        <f>'表12 (2)'!ER36</f>
        <v>0</v>
      </c>
      <c r="I25" s="63">
        <f>'表12 (2)'!ES36</f>
        <v>219822505</v>
      </c>
      <c r="J25" s="64">
        <f>'表12 (2)'!ET36</f>
        <v>4322201</v>
      </c>
      <c r="K25" s="64">
        <f>'表12 (2)'!EU36</f>
        <v>75566176</v>
      </c>
      <c r="L25" s="64">
        <f>'表12 (2)'!EV36</f>
        <v>89122937</v>
      </c>
      <c r="M25" s="64">
        <f>'表12 (2)'!EW36</f>
        <v>9049547</v>
      </c>
      <c r="N25" s="64">
        <f>'表12 (2)'!EX36</f>
        <v>6821207</v>
      </c>
      <c r="O25" s="67">
        <f>'表12 (2)'!EY36</f>
        <v>3194218934</v>
      </c>
      <c r="P25" s="63">
        <f>'表12 (2)'!EZ36</f>
        <v>7788752415</v>
      </c>
      <c r="Q25" s="64">
        <f>'表12 (2)'!FA36</f>
        <v>455128931</v>
      </c>
      <c r="R25" s="64">
        <f>'表12 (2)'!FB36</f>
        <v>3148486</v>
      </c>
      <c r="S25" s="64">
        <f>'表12 (2)'!FC36</f>
        <v>299314</v>
      </c>
      <c r="T25" s="64">
        <f>'表12 (2)'!FD36</f>
        <v>4311508</v>
      </c>
      <c r="U25" s="64">
        <f>'表12 (2)'!FE36</f>
        <v>25909547</v>
      </c>
      <c r="V25" s="64">
        <f>'表12 (2)'!FF36</f>
        <v>123862</v>
      </c>
      <c r="W25" s="64">
        <f>'表12 (2)'!FG36</f>
        <v>33792717</v>
      </c>
      <c r="X25" s="64">
        <f>'表12 (2)'!FH36</f>
        <v>212</v>
      </c>
      <c r="Y25" s="64">
        <f>'表12 (2)'!FI36</f>
        <v>579165</v>
      </c>
      <c r="Z25" s="67">
        <f>'表12 (2)'!FJ36</f>
        <v>791699</v>
      </c>
      <c r="AA25" s="63">
        <f>'表12 (2)'!FK36</f>
        <v>2555</v>
      </c>
      <c r="AB25" s="64">
        <f>'表12 (2)'!FL36</f>
        <v>413565552</v>
      </c>
      <c r="AC25" s="64">
        <f>'表12 (2)'!FM36</f>
        <v>6397031</v>
      </c>
      <c r="AD25" s="67">
        <f>'表12 (2)'!FN36</f>
        <v>419962583</v>
      </c>
    </row>
    <row r="26" spans="1:30" s="14" customFormat="1" ht="21" x14ac:dyDescent="0.15">
      <c r="A26" s="23">
        <v>16</v>
      </c>
      <c r="B26" s="24" t="s">
        <v>161</v>
      </c>
      <c r="C26" s="57">
        <f>'表12 (2)'!FO36</f>
        <v>226454</v>
      </c>
      <c r="D26" s="58">
        <f>'表12 (2)'!FP36</f>
        <v>40</v>
      </c>
      <c r="E26" s="58">
        <f>'表12 (2)'!FQ36</f>
        <v>226494</v>
      </c>
      <c r="F26" s="58">
        <f>'表12 (2)'!FR36</f>
        <v>0</v>
      </c>
      <c r="G26" s="58">
        <f>'表12 (2)'!FS36</f>
        <v>2346248853</v>
      </c>
      <c r="H26" s="61">
        <f>'表12 (2)'!FT36</f>
        <v>0</v>
      </c>
      <c r="I26" s="57">
        <f>'表12 (2)'!FU36</f>
        <v>66603572</v>
      </c>
      <c r="J26" s="58">
        <f>'表12 (2)'!FV36</f>
        <v>1513104</v>
      </c>
      <c r="K26" s="58">
        <f>'表12 (2)'!FW36</f>
        <v>40061457</v>
      </c>
      <c r="L26" s="58">
        <f>'表12 (2)'!FX36</f>
        <v>34236023</v>
      </c>
      <c r="M26" s="58">
        <f>'表12 (2)'!FY36</f>
        <v>3820858</v>
      </c>
      <c r="N26" s="58">
        <f>'表12 (2)'!FZ36</f>
        <v>2082376</v>
      </c>
      <c r="O26" s="61">
        <f>'表12 (2)'!GA36</f>
        <v>465272654</v>
      </c>
      <c r="P26" s="57">
        <f>'表12 (2)'!GB36</f>
        <v>2029293589</v>
      </c>
      <c r="Q26" s="58">
        <f>'表12 (2)'!GC36</f>
        <v>117326772</v>
      </c>
      <c r="R26" s="58">
        <f>'表12 (2)'!GD36</f>
        <v>337053</v>
      </c>
      <c r="S26" s="58">
        <f>'表12 (2)'!GE36</f>
        <v>104967</v>
      </c>
      <c r="T26" s="58">
        <f>'表12 (2)'!GF36</f>
        <v>1349</v>
      </c>
      <c r="U26" s="58">
        <f>'表12 (2)'!GG36</f>
        <v>9115706</v>
      </c>
      <c r="V26" s="58">
        <f>'表12 (2)'!GH36</f>
        <v>15670</v>
      </c>
      <c r="W26" s="58">
        <f>'表12 (2)'!GI36</f>
        <v>9574745</v>
      </c>
      <c r="X26" s="58">
        <f>'表12 (2)'!GJ36</f>
        <v>0</v>
      </c>
      <c r="Y26" s="58">
        <f>'表12 (2)'!GK36</f>
        <v>185202</v>
      </c>
      <c r="Z26" s="61">
        <f>'表12 (2)'!GL36</f>
        <v>259312</v>
      </c>
      <c r="AA26" s="57">
        <f>'表12 (2)'!GM36</f>
        <v>400</v>
      </c>
      <c r="AB26" s="58">
        <f>'表12 (2)'!GN36</f>
        <v>107290635</v>
      </c>
      <c r="AC26" s="58">
        <f>'表12 (2)'!GO36</f>
        <v>16478</v>
      </c>
      <c r="AD26" s="61">
        <f>'表12 (2)'!GP36</f>
        <v>107307113</v>
      </c>
    </row>
    <row r="27" spans="1:30" s="14" customFormat="1" ht="21" x14ac:dyDescent="0.15">
      <c r="A27" s="25">
        <v>17</v>
      </c>
      <c r="B27" s="26" t="s">
        <v>162</v>
      </c>
      <c r="C27" s="63">
        <f>'表12 (2)'!GQ36</f>
        <v>275583</v>
      </c>
      <c r="D27" s="64">
        <f>'表12 (2)'!GR36</f>
        <v>46</v>
      </c>
      <c r="E27" s="64">
        <f>'表12 (2)'!GS36</f>
        <v>275629</v>
      </c>
      <c r="F27" s="64">
        <f>'表12 (2)'!GT36</f>
        <v>0</v>
      </c>
      <c r="G27" s="64">
        <f>'表12 (2)'!GU36</f>
        <v>7007461231</v>
      </c>
      <c r="H27" s="67">
        <f>'表12 (2)'!GV36</f>
        <v>0</v>
      </c>
      <c r="I27" s="63">
        <f>'表12 (2)'!GW36</f>
        <v>259558512</v>
      </c>
      <c r="J27" s="64">
        <f>'表12 (2)'!GX36</f>
        <v>8958097</v>
      </c>
      <c r="K27" s="64">
        <f>'表12 (2)'!GY36</f>
        <v>657100653</v>
      </c>
      <c r="L27" s="64">
        <f>'表12 (2)'!GZ36</f>
        <v>453933532</v>
      </c>
      <c r="M27" s="64">
        <f>'表12 (2)'!HA36</f>
        <v>46812202</v>
      </c>
      <c r="N27" s="64">
        <f>'表12 (2)'!HB36</f>
        <v>7104044</v>
      </c>
      <c r="O27" s="67">
        <f>'表12 (2)'!HC36</f>
        <v>609722035</v>
      </c>
      <c r="P27" s="63">
        <f>'表12 (2)'!HD36</f>
        <v>7831206236</v>
      </c>
      <c r="Q27" s="64">
        <f>'表12 (2)'!HE36</f>
        <v>427053041</v>
      </c>
      <c r="R27" s="64">
        <f>'表12 (2)'!HF36</f>
        <v>309934</v>
      </c>
      <c r="S27" s="64">
        <f>'表12 (2)'!HG36</f>
        <v>1912220</v>
      </c>
      <c r="T27" s="64">
        <f>'表12 (2)'!HH36</f>
        <v>643</v>
      </c>
      <c r="U27" s="64">
        <f>'表12 (2)'!HI36</f>
        <v>33026687</v>
      </c>
      <c r="V27" s="64">
        <f>'表12 (2)'!HJ36</f>
        <v>248516</v>
      </c>
      <c r="W27" s="64">
        <f>'表12 (2)'!HK36</f>
        <v>35498000</v>
      </c>
      <c r="X27" s="64">
        <f>'表12 (2)'!HL36</f>
        <v>0</v>
      </c>
      <c r="Y27" s="64">
        <f>'表12 (2)'!HM36</f>
        <v>1337993</v>
      </c>
      <c r="Z27" s="67">
        <f>'表12 (2)'!HN36</f>
        <v>2042164</v>
      </c>
      <c r="AA27" s="63">
        <f>'表12 (2)'!HO36</f>
        <v>0</v>
      </c>
      <c r="AB27" s="64">
        <f>'表12 (2)'!HP36</f>
        <v>388064871</v>
      </c>
      <c r="AC27" s="64">
        <f>'表12 (2)'!HQ36</f>
        <v>110013</v>
      </c>
      <c r="AD27" s="67">
        <f>'表12 (2)'!HR36</f>
        <v>388174884</v>
      </c>
    </row>
    <row r="28" spans="1:30" s="14" customFormat="1" ht="21" x14ac:dyDescent="0.15">
      <c r="A28" s="23">
        <v>18</v>
      </c>
      <c r="B28" s="24" t="s">
        <v>163</v>
      </c>
      <c r="C28" s="62">
        <f>'表12 (3)'!C36</f>
        <v>4551038</v>
      </c>
      <c r="D28" s="58">
        <f>'表12 (3)'!D36</f>
        <v>200662</v>
      </c>
      <c r="E28" s="58">
        <f>'表12 (3)'!E36</f>
        <v>4751700</v>
      </c>
      <c r="F28" s="58">
        <f>'表12 (3)'!F36</f>
        <v>2497</v>
      </c>
      <c r="G28" s="58">
        <f>'表12 (3)'!G36</f>
        <v>15847184723</v>
      </c>
      <c r="H28" s="61">
        <f>'表12 (3)'!H36</f>
        <v>0</v>
      </c>
      <c r="I28" s="57">
        <f>'表12 (3)'!I36</f>
        <v>614467159</v>
      </c>
      <c r="J28" s="58">
        <f>'表12 (3)'!J36</f>
        <v>7909861</v>
      </c>
      <c r="K28" s="58">
        <f>'表12 (3)'!K36</f>
        <v>140824273</v>
      </c>
      <c r="L28" s="58">
        <f>'表12 (3)'!L36</f>
        <v>161568543</v>
      </c>
      <c r="M28" s="58">
        <f>'表12 (3)'!M36</f>
        <v>16236648</v>
      </c>
      <c r="N28" s="58">
        <f>'表12 (3)'!N36</f>
        <v>14700675</v>
      </c>
      <c r="O28" s="61">
        <f>'表12 (3)'!O36</f>
        <v>5757730450</v>
      </c>
      <c r="P28" s="57">
        <f>'表12 (3)'!P36</f>
        <v>11045161432</v>
      </c>
      <c r="Q28" s="58">
        <f>'表12 (3)'!Q36</f>
        <v>422564880</v>
      </c>
      <c r="R28" s="58">
        <f>'表12 (3)'!R36</f>
        <v>5641393</v>
      </c>
      <c r="S28" s="58">
        <f>'表12 (3)'!S36</f>
        <v>302356</v>
      </c>
      <c r="T28" s="58">
        <f>'表12 (3)'!T36</f>
        <v>4364897</v>
      </c>
      <c r="U28" s="58">
        <f>'表12 (3)'!U36</f>
        <v>20046772</v>
      </c>
      <c r="V28" s="58">
        <f>'表12 (3)'!V36</f>
        <v>107835</v>
      </c>
      <c r="W28" s="58">
        <f>'表12 (3)'!W36</f>
        <v>30463253</v>
      </c>
      <c r="X28" s="58">
        <f>'表12 (3)'!X36</f>
        <v>16539</v>
      </c>
      <c r="Y28" s="58">
        <f>'表12 (3)'!Y36</f>
        <v>572313</v>
      </c>
      <c r="Z28" s="61">
        <f>'表12 (3)'!Z36</f>
        <v>734336</v>
      </c>
      <c r="AA28" s="57">
        <f>'表12 (3)'!AA36</f>
        <v>17595</v>
      </c>
      <c r="AB28" s="58">
        <f>'表12 (3)'!AB36</f>
        <v>385383215</v>
      </c>
      <c r="AC28" s="58">
        <f>'表12 (3)'!AC36</f>
        <v>5377629</v>
      </c>
      <c r="AD28" s="61">
        <f>'表12 (3)'!AD36</f>
        <v>390760844</v>
      </c>
    </row>
    <row r="29" spans="1:30" s="14" customFormat="1" ht="21" x14ac:dyDescent="0.15">
      <c r="A29" s="25">
        <v>19</v>
      </c>
      <c r="B29" s="26" t="s">
        <v>165</v>
      </c>
      <c r="C29" s="68">
        <f>'表12 (3)'!AE36</f>
        <v>226450</v>
      </c>
      <c r="D29" s="64">
        <f>'表12 (3)'!AF36</f>
        <v>39</v>
      </c>
      <c r="E29" s="64">
        <f>'表12 (3)'!AG36</f>
        <v>226489</v>
      </c>
      <c r="F29" s="64">
        <f>'表12 (3)'!AH36</f>
        <v>0</v>
      </c>
      <c r="G29" s="64">
        <f>'表12 (3)'!AI36</f>
        <v>2346236041</v>
      </c>
      <c r="H29" s="67">
        <f>'表12 (3)'!AJ36</f>
        <v>0</v>
      </c>
      <c r="I29" s="63">
        <f>'表12 (3)'!AK36</f>
        <v>66603572</v>
      </c>
      <c r="J29" s="64">
        <f>'表12 (3)'!AL36</f>
        <v>1513104</v>
      </c>
      <c r="K29" s="64">
        <f>'表12 (3)'!AM36</f>
        <v>40061457</v>
      </c>
      <c r="L29" s="64">
        <f>'表12 (3)'!AN36</f>
        <v>34236023</v>
      </c>
      <c r="M29" s="64">
        <f>'表12 (3)'!AO36</f>
        <v>3820858</v>
      </c>
      <c r="N29" s="64">
        <f>'表12 (3)'!AP36</f>
        <v>2082376</v>
      </c>
      <c r="O29" s="67">
        <f>'表12 (3)'!AQ36</f>
        <v>465269164</v>
      </c>
      <c r="P29" s="63">
        <f>'表12 (3)'!AR36</f>
        <v>2029284267</v>
      </c>
      <c r="Q29" s="64">
        <f>'表12 (3)'!AS36</f>
        <v>78213171</v>
      </c>
      <c r="R29" s="64">
        <f>'表12 (3)'!AT36</f>
        <v>224703</v>
      </c>
      <c r="S29" s="64">
        <f>'表12 (3)'!AU36</f>
        <v>78083</v>
      </c>
      <c r="T29" s="64">
        <f>'表12 (3)'!AV36</f>
        <v>861</v>
      </c>
      <c r="U29" s="64">
        <f>'表12 (3)'!AW36</f>
        <v>6106844</v>
      </c>
      <c r="V29" s="64">
        <f>'表12 (3)'!AX36</f>
        <v>11487</v>
      </c>
      <c r="W29" s="64">
        <f>'表12 (3)'!AY36</f>
        <v>6421978</v>
      </c>
      <c r="X29" s="64">
        <f>'表12 (3)'!AZ36</f>
        <v>0</v>
      </c>
      <c r="Y29" s="64">
        <f>'表12 (3)'!BA36</f>
        <v>122416</v>
      </c>
      <c r="Z29" s="67">
        <f>'表12 (3)'!BB36</f>
        <v>172734</v>
      </c>
      <c r="AA29" s="63">
        <f>'表12 (3)'!BC36</f>
        <v>266</v>
      </c>
      <c r="AB29" s="64">
        <f>'表12 (3)'!BD36</f>
        <v>71485191</v>
      </c>
      <c r="AC29" s="64">
        <f>'表12 (3)'!BE36</f>
        <v>10586</v>
      </c>
      <c r="AD29" s="67">
        <f>'表12 (3)'!BF36</f>
        <v>71495777</v>
      </c>
    </row>
    <row r="30" spans="1:30" s="14" customFormat="1" ht="21" x14ac:dyDescent="0.15">
      <c r="A30" s="23">
        <v>20</v>
      </c>
      <c r="B30" s="24" t="s">
        <v>156</v>
      </c>
      <c r="C30" s="62">
        <f>'表12 (3)'!BG36</f>
        <v>197672</v>
      </c>
      <c r="D30" s="58">
        <f>'表12 (3)'!BH36</f>
        <v>31</v>
      </c>
      <c r="E30" s="58">
        <f>'表12 (3)'!BI36</f>
        <v>197703</v>
      </c>
      <c r="F30" s="58">
        <f>'表12 (3)'!BJ36</f>
        <v>0</v>
      </c>
      <c r="G30" s="58">
        <f>'表12 (3)'!BK36</f>
        <v>3097839352</v>
      </c>
      <c r="H30" s="61">
        <f>'表12 (3)'!BL36</f>
        <v>0</v>
      </c>
      <c r="I30" s="57">
        <f>'表12 (3)'!BM36</f>
        <v>117054579</v>
      </c>
      <c r="J30" s="58">
        <f>'表12 (3)'!BN36</f>
        <v>2632020</v>
      </c>
      <c r="K30" s="58">
        <f>'表12 (3)'!BO36</f>
        <v>110040973</v>
      </c>
      <c r="L30" s="58">
        <f>'表12 (3)'!BP36</f>
        <v>80565347</v>
      </c>
      <c r="M30" s="58">
        <f>'表12 (3)'!BQ36</f>
        <v>9140929</v>
      </c>
      <c r="N30" s="58">
        <f>'表12 (3)'!BR36</f>
        <v>2814344</v>
      </c>
      <c r="O30" s="61">
        <f>'表12 (3)'!BS36</f>
        <v>440659303</v>
      </c>
      <c r="P30" s="57">
        <f>'表12 (3)'!BT36</f>
        <v>2979428241</v>
      </c>
      <c r="Q30" s="58">
        <f>'表12 (3)'!BU36</f>
        <v>112755647</v>
      </c>
      <c r="R30" s="58">
        <f>'表12 (3)'!BV36</f>
        <v>193214</v>
      </c>
      <c r="S30" s="58">
        <f>'表12 (3)'!BW36</f>
        <v>132066</v>
      </c>
      <c r="T30" s="58">
        <f>'表12 (3)'!BX36</f>
        <v>352</v>
      </c>
      <c r="U30" s="58">
        <f>'表12 (3)'!BY36</f>
        <v>9795530</v>
      </c>
      <c r="V30" s="58">
        <f>'表12 (3)'!BZ36</f>
        <v>63806</v>
      </c>
      <c r="W30" s="58">
        <f>'表12 (3)'!CA36</f>
        <v>10184968</v>
      </c>
      <c r="X30" s="58">
        <f>'表12 (3)'!CB36</f>
        <v>0</v>
      </c>
      <c r="Y30" s="58">
        <f>'表12 (3)'!CC36</f>
        <v>201504</v>
      </c>
      <c r="Z30" s="61">
        <f>'表12 (3)'!CD36</f>
        <v>364185</v>
      </c>
      <c r="AA30" s="57">
        <f>'表12 (3)'!CE36</f>
        <v>0</v>
      </c>
      <c r="AB30" s="58">
        <f>'表12 (3)'!CF36</f>
        <v>101992955</v>
      </c>
      <c r="AC30" s="58">
        <f>'表12 (3)'!CG36</f>
        <v>12035</v>
      </c>
      <c r="AD30" s="61">
        <f>'表12 (3)'!CH36</f>
        <v>102004990</v>
      </c>
    </row>
    <row r="31" spans="1:30" s="14" customFormat="1" ht="21" customHeight="1" x14ac:dyDescent="0.15">
      <c r="A31" s="25">
        <v>21</v>
      </c>
      <c r="B31" s="26" t="s">
        <v>157</v>
      </c>
      <c r="C31" s="68">
        <f>'表12 (3)'!CI36</f>
        <v>61475</v>
      </c>
      <c r="D31" s="64">
        <f>'表12 (3)'!CJ36</f>
        <v>10</v>
      </c>
      <c r="E31" s="64">
        <f>'表12 (3)'!CK36</f>
        <v>61485</v>
      </c>
      <c r="F31" s="64">
        <f>'表12 (3)'!CL36</f>
        <v>0</v>
      </c>
      <c r="G31" s="64">
        <f>'表12 (3)'!CM36</f>
        <v>1931375128</v>
      </c>
      <c r="H31" s="67">
        <f>'表12 (3)'!CN36</f>
        <v>0</v>
      </c>
      <c r="I31" s="63">
        <f>'表12 (3)'!CO36</f>
        <v>82915171</v>
      </c>
      <c r="J31" s="64">
        <f>'表12 (3)'!CP36</f>
        <v>2594363</v>
      </c>
      <c r="K31" s="64">
        <f>'表12 (3)'!CQ36</f>
        <v>172477450</v>
      </c>
      <c r="L31" s="64">
        <f>'表12 (3)'!CR36</f>
        <v>114695267</v>
      </c>
      <c r="M31" s="64">
        <f>'表12 (3)'!CS36</f>
        <v>12665946</v>
      </c>
      <c r="N31" s="64">
        <f>'表12 (3)'!CT36</f>
        <v>2352403</v>
      </c>
      <c r="O31" s="67">
        <f>'表12 (3)'!CU36</f>
        <v>132328322</v>
      </c>
      <c r="P31" s="63">
        <f>'表12 (3)'!CV36</f>
        <v>2186747406</v>
      </c>
      <c r="Q31" s="64">
        <f>'表12 (3)'!CW36</f>
        <v>79735671</v>
      </c>
      <c r="R31" s="64">
        <f>'表12 (3)'!CX36</f>
        <v>13412</v>
      </c>
      <c r="S31" s="64">
        <f>'表12 (3)'!CY36</f>
        <v>188279</v>
      </c>
      <c r="T31" s="64">
        <f>'表12 (3)'!CZ36</f>
        <v>23</v>
      </c>
      <c r="U31" s="64">
        <f>'表12 (3)'!DA36</f>
        <v>6736054</v>
      </c>
      <c r="V31" s="64">
        <f>'表12 (3)'!DB36</f>
        <v>40774</v>
      </c>
      <c r="W31" s="64">
        <f>'表12 (3)'!DC36</f>
        <v>6978542</v>
      </c>
      <c r="X31" s="64">
        <f>'表12 (3)'!DD36</f>
        <v>0</v>
      </c>
      <c r="Y31" s="64">
        <f>'表12 (3)'!DE36</f>
        <v>238295</v>
      </c>
      <c r="Z31" s="67">
        <f>'表12 (3)'!DF36</f>
        <v>492019</v>
      </c>
      <c r="AA31" s="63">
        <f>'表12 (3)'!DG36</f>
        <v>0</v>
      </c>
      <c r="AB31" s="64">
        <f>'表12 (3)'!DH36</f>
        <v>72018110</v>
      </c>
      <c r="AC31" s="64">
        <f>'表12 (3)'!DI36</f>
        <v>8705</v>
      </c>
      <c r="AD31" s="67">
        <f>'表12 (3)'!DJ36</f>
        <v>72026815</v>
      </c>
    </row>
    <row r="32" spans="1:30" s="14" customFormat="1" ht="21" customHeight="1" x14ac:dyDescent="0.15">
      <c r="A32" s="23">
        <v>22</v>
      </c>
      <c r="B32" s="24" t="s">
        <v>158</v>
      </c>
      <c r="C32" s="62">
        <f>'表12 (3)'!DK36</f>
        <v>11627</v>
      </c>
      <c r="D32" s="58">
        <f>'表12 (3)'!DL36</f>
        <v>2</v>
      </c>
      <c r="E32" s="58">
        <f>'表12 (3)'!DM36</f>
        <v>11629</v>
      </c>
      <c r="F32" s="58">
        <f>'表12 (3)'!DN36</f>
        <v>0</v>
      </c>
      <c r="G32" s="58">
        <f>'表12 (3)'!DO36</f>
        <v>810694349</v>
      </c>
      <c r="H32" s="61">
        <f>'表12 (3)'!DP36</f>
        <v>0</v>
      </c>
      <c r="I32" s="57">
        <f>'表12 (3)'!DQ36</f>
        <v>23390280</v>
      </c>
      <c r="J32" s="58">
        <f>'表12 (3)'!DR36</f>
        <v>1337109</v>
      </c>
      <c r="K32" s="58">
        <f>'表12 (3)'!DS36</f>
        <v>91438488</v>
      </c>
      <c r="L32" s="58">
        <f>'表12 (3)'!DT36</f>
        <v>55878596</v>
      </c>
      <c r="M32" s="58">
        <f>'表12 (3)'!DU36</f>
        <v>12035892</v>
      </c>
      <c r="N32" s="58">
        <f>'表12 (3)'!DV36</f>
        <v>1698811</v>
      </c>
      <c r="O32" s="61">
        <f>'表12 (3)'!DW36</f>
        <v>25794548</v>
      </c>
      <c r="P32" s="57">
        <f>'表12 (3)'!DX36</f>
        <v>970678977</v>
      </c>
      <c r="Q32" s="58">
        <f>'表12 (3)'!DY36</f>
        <v>35131303</v>
      </c>
      <c r="R32" s="58">
        <f>'表12 (3)'!DZ36</f>
        <v>0</v>
      </c>
      <c r="S32" s="58">
        <f>'表12 (3)'!EA36</f>
        <v>156392</v>
      </c>
      <c r="T32" s="58">
        <f>'表12 (3)'!EB36</f>
        <v>0</v>
      </c>
      <c r="U32" s="58">
        <f>'表12 (3)'!EC36</f>
        <v>2611413</v>
      </c>
      <c r="V32" s="58">
        <f>'表12 (3)'!ED36</f>
        <v>49219</v>
      </c>
      <c r="W32" s="58">
        <f>'表12 (3)'!EE36</f>
        <v>2817024</v>
      </c>
      <c r="X32" s="58">
        <f>'表12 (3)'!EF36</f>
        <v>0</v>
      </c>
      <c r="Y32" s="58">
        <f>'表12 (3)'!EG36</f>
        <v>184676</v>
      </c>
      <c r="Z32" s="61">
        <f>'表12 (3)'!EH36</f>
        <v>259873</v>
      </c>
      <c r="AA32" s="57">
        <f>'表12 (3)'!EI36</f>
        <v>0</v>
      </c>
      <c r="AB32" s="58">
        <f>'表12 (3)'!EJ36</f>
        <v>31867224</v>
      </c>
      <c r="AC32" s="58">
        <f>'表12 (3)'!EK36</f>
        <v>2506</v>
      </c>
      <c r="AD32" s="61">
        <f>'表12 (3)'!EL36</f>
        <v>31869730</v>
      </c>
    </row>
    <row r="33" spans="1:30" s="14" customFormat="1" ht="21" customHeight="1" x14ac:dyDescent="0.15">
      <c r="A33" s="25">
        <v>23</v>
      </c>
      <c r="B33" s="26" t="s">
        <v>164</v>
      </c>
      <c r="C33" s="68">
        <f>'表12 (3)'!EM36</f>
        <v>4805</v>
      </c>
      <c r="D33" s="64">
        <f>'表12 (3)'!EN36</f>
        <v>2</v>
      </c>
      <c r="E33" s="64">
        <f>'表12 (3)'!EO36</f>
        <v>4807</v>
      </c>
      <c r="F33" s="64">
        <f>'表12 (3)'!EP36</f>
        <v>0</v>
      </c>
      <c r="G33" s="64">
        <f>'表12 (3)'!EQ36</f>
        <v>1167341639</v>
      </c>
      <c r="H33" s="67">
        <f>'表12 (3)'!ER36</f>
        <v>0</v>
      </c>
      <c r="I33" s="63">
        <f>'表12 (3)'!ES36</f>
        <v>36115921</v>
      </c>
      <c r="J33" s="64">
        <f>'表12 (3)'!ET36</f>
        <v>2394605</v>
      </c>
      <c r="K33" s="64">
        <f>'表12 (3)'!EU36</f>
        <v>283143742</v>
      </c>
      <c r="L33" s="64">
        <f>'表12 (3)'!EV36</f>
        <v>202794322</v>
      </c>
      <c r="M33" s="64">
        <f>'表12 (3)'!EW36</f>
        <v>12224253</v>
      </c>
      <c r="N33" s="64">
        <f>'表12 (3)'!EX36</f>
        <v>238486</v>
      </c>
      <c r="O33" s="67">
        <f>'表12 (3)'!EY36</f>
        <v>10934564</v>
      </c>
      <c r="P33" s="63">
        <f>'表12 (3)'!EZ36</f>
        <v>1693318404</v>
      </c>
      <c r="Q33" s="64">
        <f>'表12 (3)'!FA36</f>
        <v>57002976</v>
      </c>
      <c r="R33" s="64">
        <f>'表12 (3)'!FB36</f>
        <v>0</v>
      </c>
      <c r="S33" s="64">
        <f>'表12 (3)'!FC36</f>
        <v>957057</v>
      </c>
      <c r="T33" s="64">
        <f>'表12 (3)'!FD36</f>
        <v>53</v>
      </c>
      <c r="U33" s="64">
        <f>'表12 (3)'!FE36</f>
        <v>3263169</v>
      </c>
      <c r="V33" s="64">
        <f>'表12 (3)'!FF36</f>
        <v>79548</v>
      </c>
      <c r="W33" s="64">
        <f>'表12 (3)'!FG36</f>
        <v>4299827</v>
      </c>
      <c r="X33" s="64">
        <f>'表12 (3)'!FH36</f>
        <v>0</v>
      </c>
      <c r="Y33" s="64">
        <f>'表12 (3)'!FI36</f>
        <v>237999</v>
      </c>
      <c r="Z33" s="67">
        <f>'表12 (3)'!FJ36</f>
        <v>244318</v>
      </c>
      <c r="AA33" s="63">
        <f>'表12 (3)'!FK36</f>
        <v>0</v>
      </c>
      <c r="AB33" s="64">
        <f>'表12 (3)'!FL36</f>
        <v>52193695</v>
      </c>
      <c r="AC33" s="64">
        <f>'表12 (3)'!FM36</f>
        <v>27137</v>
      </c>
      <c r="AD33" s="67">
        <f>'表12 (3)'!FN36</f>
        <v>52220832</v>
      </c>
    </row>
    <row r="34" spans="1:30" s="14" customFormat="1" ht="21" customHeight="1" x14ac:dyDescent="0.15">
      <c r="A34" s="23">
        <v>24</v>
      </c>
      <c r="B34" s="24" t="s">
        <v>167</v>
      </c>
      <c r="C34" s="62">
        <f>'表12 (3)'!FO36</f>
        <v>5053067</v>
      </c>
      <c r="D34" s="58">
        <f>'表12 (3)'!FP36</f>
        <v>200746</v>
      </c>
      <c r="E34" s="58">
        <f>'表12 (3)'!FQ36</f>
        <v>5253813</v>
      </c>
      <c r="F34" s="58">
        <f>'表12 (3)'!FR36</f>
        <v>2497</v>
      </c>
      <c r="G34" s="58">
        <f>'表12 (3)'!FS36</f>
        <v>25200671232</v>
      </c>
      <c r="H34" s="61">
        <f>'表12 (3)'!FT36</f>
        <v>0</v>
      </c>
      <c r="I34" s="57">
        <f>'表12 (3)'!FU36</f>
        <v>940546682</v>
      </c>
      <c r="J34" s="58">
        <f>'表12 (3)'!FV36</f>
        <v>18381062</v>
      </c>
      <c r="K34" s="58">
        <f>'表12 (3)'!FW36</f>
        <v>837986383</v>
      </c>
      <c r="L34" s="58">
        <f>'表12 (3)'!FX36</f>
        <v>649738098</v>
      </c>
      <c r="M34" s="58">
        <f>'表12 (3)'!FY36</f>
        <v>66124526</v>
      </c>
      <c r="N34" s="58">
        <f>'表12 (3)'!FZ36</f>
        <v>23887095</v>
      </c>
      <c r="O34" s="61">
        <f>'表12 (3)'!GA36</f>
        <v>6832716351</v>
      </c>
      <c r="P34" s="57">
        <f>'表12 (3)'!GB36</f>
        <v>20904618727</v>
      </c>
      <c r="Q34" s="58">
        <f>'表12 (3)'!GC36</f>
        <v>785403648</v>
      </c>
      <c r="R34" s="58">
        <f>'表12 (3)'!GD36</f>
        <v>6072722</v>
      </c>
      <c r="S34" s="58">
        <f>'表12 (3)'!GE36</f>
        <v>1814233</v>
      </c>
      <c r="T34" s="58">
        <f>'表12 (3)'!GF36</f>
        <v>4366186</v>
      </c>
      <c r="U34" s="58">
        <f>'表12 (3)'!GG36</f>
        <v>48559782</v>
      </c>
      <c r="V34" s="58">
        <f>'表12 (3)'!GH36</f>
        <v>352669</v>
      </c>
      <c r="W34" s="58">
        <f>'表12 (3)'!GI36</f>
        <v>61165592</v>
      </c>
      <c r="X34" s="58">
        <f>'表12 (3)'!GJ36</f>
        <v>16539</v>
      </c>
      <c r="Y34" s="58">
        <f>'表12 (3)'!GK36</f>
        <v>1557203</v>
      </c>
      <c r="Z34" s="61">
        <f>'表12 (3)'!GL36</f>
        <v>2267465</v>
      </c>
      <c r="AA34" s="57">
        <f>'表12 (3)'!GM36</f>
        <v>17861</v>
      </c>
      <c r="AB34" s="58">
        <f>'表12 (3)'!GN36</f>
        <v>714940390</v>
      </c>
      <c r="AC34" s="58">
        <f>'表12 (3)'!GO36</f>
        <v>5438598</v>
      </c>
      <c r="AD34" s="61">
        <f>'表12 (3)'!GP36</f>
        <v>720378988</v>
      </c>
    </row>
    <row r="35" spans="1:30" s="14" customFormat="1" ht="21" customHeight="1" x14ac:dyDescent="0.15">
      <c r="A35" s="69">
        <v>25</v>
      </c>
      <c r="B35" s="70" t="s">
        <v>166</v>
      </c>
      <c r="C35" s="137"/>
      <c r="D35" s="138"/>
      <c r="E35" s="72">
        <f>'表12 (3)'!GS36</f>
        <v>275624</v>
      </c>
      <c r="F35" s="139"/>
      <c r="G35" s="139"/>
      <c r="H35" s="140"/>
      <c r="I35" s="141"/>
      <c r="J35" s="139"/>
      <c r="K35" s="139"/>
      <c r="L35" s="139"/>
      <c r="M35" s="139"/>
      <c r="N35" s="139"/>
      <c r="O35" s="140"/>
      <c r="P35" s="141"/>
      <c r="Q35" s="139"/>
      <c r="R35" s="139"/>
      <c r="S35" s="139"/>
      <c r="T35" s="139"/>
      <c r="U35" s="139"/>
      <c r="V35" s="139"/>
      <c r="W35" s="139"/>
      <c r="X35" s="139"/>
      <c r="Y35" s="139"/>
      <c r="Z35" s="140"/>
      <c r="AA35" s="141"/>
      <c r="AB35" s="139"/>
      <c r="AC35" s="139"/>
      <c r="AD35" s="140"/>
    </row>
  </sheetData>
  <mergeCells count="39"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I4:O4"/>
    <mergeCell ref="P4:Z4"/>
    <mergeCell ref="AA4:AD4"/>
    <mergeCell ref="AB5:AD5"/>
    <mergeCell ref="C6:D7"/>
    <mergeCell ref="E6:E9"/>
    <mergeCell ref="R6:R9"/>
    <mergeCell ref="S6:S9"/>
    <mergeCell ref="T6:T9"/>
    <mergeCell ref="U6:U9"/>
    <mergeCell ref="L5:L9"/>
    <mergeCell ref="N5:N9"/>
    <mergeCell ref="V6:V9"/>
    <mergeCell ref="W6:W9"/>
    <mergeCell ref="AB6:AC7"/>
    <mergeCell ref="Q5:Q9"/>
    <mergeCell ref="AD6:AD9"/>
    <mergeCell ref="F7:F9"/>
    <mergeCell ref="C8:C9"/>
    <mergeCell ref="D8:D9"/>
    <mergeCell ref="AB8:AB9"/>
    <mergeCell ref="AC8:AC9"/>
    <mergeCell ref="J5:J9"/>
    <mergeCell ref="K5:K9"/>
    <mergeCell ref="Y5:Y9"/>
    <mergeCell ref="Z5:Z9"/>
    <mergeCell ref="AA5:AA9"/>
    <mergeCell ref="R5:W5"/>
    <mergeCell ref="X5:X9"/>
    <mergeCell ref="I5:I9"/>
  </mergeCells>
  <phoneticPr fontId="4"/>
  <dataValidations disablePrompts="1"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9055118110236227" right="0" top="1.0629921259842521" bottom="0.39370078740157483" header="0.51181102362204722" footer="0.19685039370078741"/>
  <pageSetup paperSize="9" scale="59" firstPageNumber="41" pageOrder="overThenDown" orientation="landscape" useFirstPageNumber="1" horizontalDpi="300" verticalDpi="300" r:id="rId1"/>
  <headerFooter alignWithMargins="0">
    <oddHeader>&amp;C&amp;"ＭＳ Ｐゴシック,太字"&amp;12第12表　課税標準額段階別令和４年度分所得割額等に関する調 【合　計】　総　括　表
（課税標準額の段階別総括　特別区計）</oddHeader>
  </headerFooter>
  <colBreaks count="1" manualBreakCount="1">
    <brk id="15" max="34" man="1"/>
  </colBreaks>
  <ignoredErrors>
    <ignoredError sqref="C3:AD3" numberStoredAsText="1"/>
    <ignoredError sqref="C11:AD1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35"/>
  <sheetViews>
    <sheetView showGridLines="0" view="pageBreakPreview" zoomScale="80" zoomScaleNormal="100" zoomScaleSheetLayoutView="8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22.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15"/>
    <row r="2" spans="1:30" ht="13.5" customHeight="1" x14ac:dyDescent="0.15">
      <c r="C2" s="2"/>
      <c r="D2" s="2"/>
      <c r="E2" s="2"/>
      <c r="F2" s="2"/>
      <c r="G2" s="2"/>
    </row>
    <row r="3" spans="1:30" ht="13.5" customHeight="1" x14ac:dyDescent="0.15">
      <c r="B3" s="1" t="s">
        <v>172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</row>
    <row r="4" spans="1:30" ht="13.5" customHeight="1" x14ac:dyDescent="0.15">
      <c r="A4" s="135" t="s">
        <v>11</v>
      </c>
      <c r="B4" s="136"/>
      <c r="C4" s="129" t="s">
        <v>109</v>
      </c>
      <c r="D4" s="129"/>
      <c r="E4" s="129"/>
      <c r="F4" s="129"/>
      <c r="G4" s="129"/>
      <c r="H4" s="130"/>
      <c r="I4" s="128" t="s">
        <v>110</v>
      </c>
      <c r="J4" s="129"/>
      <c r="K4" s="129"/>
      <c r="L4" s="129"/>
      <c r="M4" s="129"/>
      <c r="N4" s="129"/>
      <c r="O4" s="130"/>
      <c r="P4" s="128" t="s">
        <v>111</v>
      </c>
      <c r="Q4" s="129"/>
      <c r="R4" s="129"/>
      <c r="S4" s="129"/>
      <c r="T4" s="129"/>
      <c r="U4" s="129"/>
      <c r="V4" s="129"/>
      <c r="W4" s="129"/>
      <c r="X4" s="129"/>
      <c r="Y4" s="129"/>
      <c r="Z4" s="130"/>
      <c r="AA4" s="131" t="s">
        <v>112</v>
      </c>
      <c r="AB4" s="132"/>
      <c r="AC4" s="132"/>
      <c r="AD4" s="133"/>
    </row>
    <row r="5" spans="1:30" ht="15" customHeight="1" x14ac:dyDescent="0.15">
      <c r="A5" s="114" t="s">
        <v>113</v>
      </c>
      <c r="B5" s="115"/>
      <c r="C5" s="77" t="s">
        <v>26</v>
      </c>
      <c r="D5" s="77"/>
      <c r="E5" s="77"/>
      <c r="F5" s="83"/>
      <c r="G5" s="75" t="s">
        <v>27</v>
      </c>
      <c r="H5" s="81" t="s">
        <v>28</v>
      </c>
      <c r="I5" s="74" t="s">
        <v>29</v>
      </c>
      <c r="J5" s="75" t="s">
        <v>30</v>
      </c>
      <c r="K5" s="75" t="s">
        <v>114</v>
      </c>
      <c r="L5" s="75" t="s">
        <v>115</v>
      </c>
      <c r="M5" s="75" t="s">
        <v>116</v>
      </c>
      <c r="N5" s="75" t="s">
        <v>118</v>
      </c>
      <c r="O5" s="107" t="s">
        <v>31</v>
      </c>
      <c r="P5" s="74" t="s">
        <v>32</v>
      </c>
      <c r="Q5" s="73" t="s">
        <v>33</v>
      </c>
      <c r="R5" s="77" t="s">
        <v>34</v>
      </c>
      <c r="S5" s="77"/>
      <c r="T5" s="77"/>
      <c r="U5" s="77"/>
      <c r="V5" s="77"/>
      <c r="W5" s="83"/>
      <c r="X5" s="75" t="s">
        <v>35</v>
      </c>
      <c r="Y5" s="84" t="s">
        <v>36</v>
      </c>
      <c r="Z5" s="86" t="s">
        <v>37</v>
      </c>
      <c r="AA5" s="73" t="s">
        <v>38</v>
      </c>
      <c r="AB5" s="77" t="s">
        <v>39</v>
      </c>
      <c r="AC5" s="78"/>
      <c r="AD5" s="134"/>
    </row>
    <row r="6" spans="1:30" ht="10.5" customHeight="1" x14ac:dyDescent="0.15">
      <c r="A6" s="114"/>
      <c r="B6" s="115"/>
      <c r="C6" s="90" t="s">
        <v>40</v>
      </c>
      <c r="D6" s="91"/>
      <c r="E6" s="90" t="s">
        <v>41</v>
      </c>
      <c r="F6" s="5"/>
      <c r="G6" s="75"/>
      <c r="H6" s="81"/>
      <c r="I6" s="74"/>
      <c r="J6" s="75"/>
      <c r="K6" s="75"/>
      <c r="L6" s="75"/>
      <c r="M6" s="75"/>
      <c r="N6" s="75"/>
      <c r="O6" s="81"/>
      <c r="P6" s="74"/>
      <c r="Q6" s="73"/>
      <c r="R6" s="89" t="s">
        <v>42</v>
      </c>
      <c r="S6" s="89" t="s">
        <v>43</v>
      </c>
      <c r="T6" s="89" t="s">
        <v>44</v>
      </c>
      <c r="U6" s="89" t="s">
        <v>45</v>
      </c>
      <c r="V6" s="89" t="s">
        <v>46</v>
      </c>
      <c r="W6" s="89" t="s">
        <v>41</v>
      </c>
      <c r="X6" s="75"/>
      <c r="Y6" s="84"/>
      <c r="Z6" s="86"/>
      <c r="AA6" s="73"/>
      <c r="AB6" s="90" t="s">
        <v>40</v>
      </c>
      <c r="AC6" s="91"/>
      <c r="AD6" s="80" t="s">
        <v>47</v>
      </c>
    </row>
    <row r="7" spans="1:30" ht="15" customHeight="1" x14ac:dyDescent="0.15">
      <c r="A7" s="114"/>
      <c r="B7" s="115"/>
      <c r="C7" s="92"/>
      <c r="D7" s="93"/>
      <c r="E7" s="75"/>
      <c r="F7" s="108" t="s">
        <v>48</v>
      </c>
      <c r="G7" s="75"/>
      <c r="H7" s="81"/>
      <c r="I7" s="74"/>
      <c r="J7" s="75"/>
      <c r="K7" s="75"/>
      <c r="L7" s="75"/>
      <c r="M7" s="75"/>
      <c r="N7" s="75"/>
      <c r="O7" s="81"/>
      <c r="P7" s="74"/>
      <c r="Q7" s="73"/>
      <c r="R7" s="84"/>
      <c r="S7" s="84"/>
      <c r="T7" s="84"/>
      <c r="U7" s="84"/>
      <c r="V7" s="84"/>
      <c r="W7" s="84"/>
      <c r="X7" s="75"/>
      <c r="Y7" s="84"/>
      <c r="Z7" s="86"/>
      <c r="AA7" s="73"/>
      <c r="AB7" s="92"/>
      <c r="AC7" s="93"/>
      <c r="AD7" s="81"/>
    </row>
    <row r="8" spans="1:30" ht="15" customHeight="1" x14ac:dyDescent="0.15">
      <c r="A8" s="114"/>
      <c r="B8" s="115"/>
      <c r="C8" s="110" t="s">
        <v>49</v>
      </c>
      <c r="D8" s="106" t="s">
        <v>50</v>
      </c>
      <c r="E8" s="75"/>
      <c r="F8" s="109"/>
      <c r="G8" s="75"/>
      <c r="H8" s="81"/>
      <c r="I8" s="74"/>
      <c r="J8" s="75"/>
      <c r="K8" s="75"/>
      <c r="L8" s="75"/>
      <c r="M8" s="75"/>
      <c r="N8" s="75"/>
      <c r="O8" s="81"/>
      <c r="P8" s="74"/>
      <c r="Q8" s="73"/>
      <c r="R8" s="84"/>
      <c r="S8" s="84"/>
      <c r="T8" s="84"/>
      <c r="U8" s="84"/>
      <c r="V8" s="84"/>
      <c r="W8" s="84"/>
      <c r="X8" s="75"/>
      <c r="Y8" s="84"/>
      <c r="Z8" s="86"/>
      <c r="AA8" s="73"/>
      <c r="AB8" s="87" t="s">
        <v>49</v>
      </c>
      <c r="AC8" s="87" t="s">
        <v>50</v>
      </c>
      <c r="AD8" s="81"/>
    </row>
    <row r="9" spans="1:30" ht="15" customHeight="1" x14ac:dyDescent="0.15">
      <c r="A9" s="114"/>
      <c r="B9" s="115"/>
      <c r="C9" s="111"/>
      <c r="D9" s="88"/>
      <c r="E9" s="75"/>
      <c r="F9" s="109"/>
      <c r="G9" s="75"/>
      <c r="H9" s="81"/>
      <c r="I9" s="74"/>
      <c r="J9" s="75"/>
      <c r="K9" s="75"/>
      <c r="L9" s="75"/>
      <c r="M9" s="75"/>
      <c r="N9" s="75"/>
      <c r="O9" s="81"/>
      <c r="P9" s="74"/>
      <c r="Q9" s="73"/>
      <c r="R9" s="84"/>
      <c r="S9" s="84"/>
      <c r="T9" s="84"/>
      <c r="U9" s="84"/>
      <c r="V9" s="84"/>
      <c r="W9" s="84"/>
      <c r="X9" s="75"/>
      <c r="Y9" s="84"/>
      <c r="Z9" s="86"/>
      <c r="AA9" s="73"/>
      <c r="AB9" s="88"/>
      <c r="AC9" s="88"/>
      <c r="AD9" s="81"/>
    </row>
    <row r="10" spans="1:30" ht="15" customHeight="1" x14ac:dyDescent="0.15">
      <c r="A10" s="116"/>
      <c r="B10" s="117"/>
      <c r="C10" s="6" t="s">
        <v>51</v>
      </c>
      <c r="D10" s="7" t="s">
        <v>51</v>
      </c>
      <c r="E10" s="7" t="s">
        <v>51</v>
      </c>
      <c r="F10" s="7" t="s">
        <v>51</v>
      </c>
      <c r="G10" s="7" t="s">
        <v>52</v>
      </c>
      <c r="H10" s="8" t="s">
        <v>52</v>
      </c>
      <c r="I10" s="71" t="s">
        <v>52</v>
      </c>
      <c r="J10" s="7" t="s">
        <v>52</v>
      </c>
      <c r="K10" s="7" t="s">
        <v>52</v>
      </c>
      <c r="L10" s="7" t="s">
        <v>52</v>
      </c>
      <c r="M10" s="7" t="s">
        <v>52</v>
      </c>
      <c r="N10" s="7" t="s">
        <v>52</v>
      </c>
      <c r="O10" s="8" t="s">
        <v>52</v>
      </c>
      <c r="P10" s="71" t="s">
        <v>52</v>
      </c>
      <c r="Q10" s="6" t="s">
        <v>52</v>
      </c>
      <c r="R10" s="9" t="s">
        <v>52</v>
      </c>
      <c r="S10" s="9" t="s">
        <v>52</v>
      </c>
      <c r="T10" s="9" t="s">
        <v>52</v>
      </c>
      <c r="U10" s="9" t="s">
        <v>52</v>
      </c>
      <c r="V10" s="9" t="s">
        <v>52</v>
      </c>
      <c r="W10" s="9" t="s">
        <v>52</v>
      </c>
      <c r="X10" s="10" t="s">
        <v>52</v>
      </c>
      <c r="Y10" s="10" t="s">
        <v>52</v>
      </c>
      <c r="Z10" s="11" t="s">
        <v>52</v>
      </c>
      <c r="AA10" s="6" t="s">
        <v>52</v>
      </c>
      <c r="AB10" s="7" t="s">
        <v>52</v>
      </c>
      <c r="AC10" s="7" t="s">
        <v>52</v>
      </c>
      <c r="AD10" s="8" t="s">
        <v>52</v>
      </c>
    </row>
    <row r="11" spans="1:30" s="14" customFormat="1" ht="21" x14ac:dyDescent="0.15">
      <c r="A11" s="21">
        <v>1</v>
      </c>
      <c r="B11" s="22" t="s">
        <v>97</v>
      </c>
      <c r="C11" s="51">
        <f>表12!C38</f>
        <v>76971</v>
      </c>
      <c r="D11" s="52">
        <f>表12!D38</f>
        <v>125662</v>
      </c>
      <c r="E11" s="53">
        <f>表12!E38</f>
        <v>202633</v>
      </c>
      <c r="F11" s="52">
        <f>表12!F38</f>
        <v>872</v>
      </c>
      <c r="G11" s="52">
        <f>表12!G38</f>
        <v>142223678</v>
      </c>
      <c r="H11" s="54">
        <f>表12!H38</f>
        <v>0</v>
      </c>
      <c r="I11" s="56">
        <f>表12!I38</f>
        <v>281827364</v>
      </c>
      <c r="J11" s="52">
        <f>表12!J38</f>
        <v>2206215</v>
      </c>
      <c r="K11" s="52">
        <f>表12!K38</f>
        <v>30127700</v>
      </c>
      <c r="L11" s="52">
        <f>表12!L38</f>
        <v>45013759</v>
      </c>
      <c r="M11" s="52">
        <f>表12!M38</f>
        <v>3087165</v>
      </c>
      <c r="N11" s="52">
        <f>表12!N38</f>
        <v>5176056</v>
      </c>
      <c r="O11" s="55">
        <f>表12!O38</f>
        <v>141241095</v>
      </c>
      <c r="P11" s="56">
        <f>表12!P38</f>
        <v>368420842</v>
      </c>
      <c r="Q11" s="51">
        <f>表12!Q38</f>
        <v>11217264</v>
      </c>
      <c r="R11" s="52">
        <f>表12!R38</f>
        <v>231863</v>
      </c>
      <c r="S11" s="52">
        <f>表12!S38</f>
        <v>3671</v>
      </c>
      <c r="T11" s="52">
        <f>表12!T38</f>
        <v>223</v>
      </c>
      <c r="U11" s="52">
        <f>表12!U38</f>
        <v>301927</v>
      </c>
      <c r="V11" s="52">
        <f>表12!V38</f>
        <v>16442</v>
      </c>
      <c r="W11" s="53">
        <f>表12!W38</f>
        <v>554126</v>
      </c>
      <c r="X11" s="52">
        <f>表12!X38</f>
        <v>335</v>
      </c>
      <c r="Y11" s="52">
        <f>表12!Y38</f>
        <v>48553</v>
      </c>
      <c r="Z11" s="55">
        <f>表12!Z38</f>
        <v>71361</v>
      </c>
      <c r="AA11" s="51">
        <f>表12!AA38</f>
        <v>437</v>
      </c>
      <c r="AB11" s="52">
        <f>表12!AB38</f>
        <v>10394356</v>
      </c>
      <c r="AC11" s="52">
        <f>表12!AC38</f>
        <v>148096</v>
      </c>
      <c r="AD11" s="54">
        <f>表12!AD38</f>
        <v>10542452</v>
      </c>
    </row>
    <row r="12" spans="1:30" s="14" customFormat="1" ht="21" x14ac:dyDescent="0.15">
      <c r="A12" s="23">
        <v>2</v>
      </c>
      <c r="B12" s="24" t="s">
        <v>98</v>
      </c>
      <c r="C12" s="57">
        <f>表12!AE38</f>
        <v>1684123</v>
      </c>
      <c r="D12" s="58">
        <f>表12!AF38</f>
        <v>56025</v>
      </c>
      <c r="E12" s="59">
        <f>表12!AG38</f>
        <v>1740148</v>
      </c>
      <c r="F12" s="58">
        <f>表12!AH38</f>
        <v>2993</v>
      </c>
      <c r="G12" s="58">
        <f>表12!AI38</f>
        <v>2528344368</v>
      </c>
      <c r="H12" s="60">
        <f>表12!AJ38</f>
        <v>0</v>
      </c>
      <c r="I12" s="62">
        <f>表12!AK38</f>
        <v>130816578</v>
      </c>
      <c r="J12" s="58">
        <f>表12!AL38</f>
        <v>1038671</v>
      </c>
      <c r="K12" s="58">
        <f>表12!AM38</f>
        <v>20237904</v>
      </c>
      <c r="L12" s="58">
        <f>表12!AN38</f>
        <v>19081025</v>
      </c>
      <c r="M12" s="58">
        <f>表12!AO38</f>
        <v>2814016</v>
      </c>
      <c r="N12" s="58">
        <f>表12!AP38</f>
        <v>1558471</v>
      </c>
      <c r="O12" s="61">
        <f>表12!AQ38</f>
        <v>1526791188</v>
      </c>
      <c r="P12" s="62">
        <f>表12!AR38</f>
        <v>1177099845</v>
      </c>
      <c r="Q12" s="57">
        <f>表12!AS38</f>
        <v>65244378</v>
      </c>
      <c r="R12" s="58">
        <f>表12!AT38</f>
        <v>3783661</v>
      </c>
      <c r="S12" s="58">
        <f>表12!AU38</f>
        <v>52316</v>
      </c>
      <c r="T12" s="58">
        <f>表12!AV38</f>
        <v>480497</v>
      </c>
      <c r="U12" s="58">
        <f>表12!AW38</f>
        <v>755997</v>
      </c>
      <c r="V12" s="58">
        <f>表12!AX38</f>
        <v>6449</v>
      </c>
      <c r="W12" s="59">
        <f>表12!AY38</f>
        <v>5078920</v>
      </c>
      <c r="X12" s="58">
        <f>表12!AZ38</f>
        <v>30084</v>
      </c>
      <c r="Y12" s="58">
        <f>表12!BA38</f>
        <v>130870</v>
      </c>
      <c r="Z12" s="61">
        <f>表12!BB38</f>
        <v>123864</v>
      </c>
      <c r="AA12" s="57">
        <f>表12!BC38</f>
        <v>18520</v>
      </c>
      <c r="AB12" s="58">
        <f>表12!BD38</f>
        <v>59267542</v>
      </c>
      <c r="AC12" s="58">
        <f>表12!BE38</f>
        <v>594578</v>
      </c>
      <c r="AD12" s="60">
        <f>表12!BF38</f>
        <v>59862120</v>
      </c>
    </row>
    <row r="13" spans="1:30" s="14" customFormat="1" ht="21" x14ac:dyDescent="0.15">
      <c r="A13" s="25">
        <v>3</v>
      </c>
      <c r="B13" s="26" t="s">
        <v>99</v>
      </c>
      <c r="C13" s="63">
        <f>表12!BG38</f>
        <v>1908422</v>
      </c>
      <c r="D13" s="64">
        <f>表12!BH38</f>
        <v>60935</v>
      </c>
      <c r="E13" s="65">
        <f>表12!BI38</f>
        <v>1969357</v>
      </c>
      <c r="F13" s="64">
        <f>表12!BJ38</f>
        <v>258</v>
      </c>
      <c r="G13" s="64">
        <f>表12!BK38</f>
        <v>4979588403</v>
      </c>
      <c r="H13" s="66">
        <f>表12!BL38</f>
        <v>0</v>
      </c>
      <c r="I13" s="68">
        <f>表12!BM38</f>
        <v>125658312</v>
      </c>
      <c r="J13" s="64">
        <f>表12!BN38</f>
        <v>880182</v>
      </c>
      <c r="K13" s="64">
        <f>表12!BO38</f>
        <v>23822086</v>
      </c>
      <c r="L13" s="64">
        <f>表12!BP38</f>
        <v>21731657</v>
      </c>
      <c r="M13" s="64">
        <f>表12!BQ38</f>
        <v>2882670</v>
      </c>
      <c r="N13" s="64">
        <f>表12!BR38</f>
        <v>2718276</v>
      </c>
      <c r="O13" s="67">
        <f>表12!BS38</f>
        <v>2091455528</v>
      </c>
      <c r="P13" s="68">
        <f>表12!BT38</f>
        <v>3065826058</v>
      </c>
      <c r="Q13" s="63">
        <f>表12!BU38</f>
        <v>178499659</v>
      </c>
      <c r="R13" s="64">
        <f>表12!BV38</f>
        <v>3965685</v>
      </c>
      <c r="S13" s="64">
        <f>表12!BW38</f>
        <v>95169</v>
      </c>
      <c r="T13" s="64">
        <f>表12!BX38</f>
        <v>3391148</v>
      </c>
      <c r="U13" s="64">
        <f>表12!BY38</f>
        <v>4254055</v>
      </c>
      <c r="V13" s="64">
        <f>表12!BZ38</f>
        <v>10757</v>
      </c>
      <c r="W13" s="65">
        <f>表12!CA38</f>
        <v>11716814</v>
      </c>
      <c r="X13" s="64">
        <f>表12!CB38</f>
        <v>7574</v>
      </c>
      <c r="Y13" s="64">
        <f>表12!CC38</f>
        <v>212790</v>
      </c>
      <c r="Z13" s="67">
        <f>表12!CD38</f>
        <v>217533</v>
      </c>
      <c r="AA13" s="63">
        <f>表12!CE38</f>
        <v>15504</v>
      </c>
      <c r="AB13" s="64">
        <f>表12!CF38</f>
        <v>163726706</v>
      </c>
      <c r="AC13" s="64">
        <f>表12!CG38</f>
        <v>2602738</v>
      </c>
      <c r="AD13" s="66">
        <f>表12!CH38</f>
        <v>166329444</v>
      </c>
    </row>
    <row r="14" spans="1:30" s="14" customFormat="1" ht="21" x14ac:dyDescent="0.15">
      <c r="A14" s="23">
        <v>4</v>
      </c>
      <c r="B14" s="24" t="s">
        <v>100</v>
      </c>
      <c r="C14" s="57">
        <f>表12!CI38</f>
        <v>1186704</v>
      </c>
      <c r="D14" s="58">
        <f>表12!CJ38</f>
        <v>75928</v>
      </c>
      <c r="E14" s="59">
        <f>表12!CK38</f>
        <v>1262632</v>
      </c>
      <c r="F14" s="58">
        <f>表12!CL38</f>
        <v>3</v>
      </c>
      <c r="G14" s="58">
        <f>表12!CM38</f>
        <v>4769543368</v>
      </c>
      <c r="H14" s="60">
        <f>表12!CN38</f>
        <v>0</v>
      </c>
      <c r="I14" s="62">
        <f>表12!CO38</f>
        <v>88092305</v>
      </c>
      <c r="J14" s="58">
        <f>表12!CP38</f>
        <v>1318775</v>
      </c>
      <c r="K14" s="58">
        <f>表12!CQ38</f>
        <v>19060887</v>
      </c>
      <c r="L14" s="58">
        <f>表12!CR38</f>
        <v>22125332</v>
      </c>
      <c r="M14" s="58">
        <f>表12!CS38</f>
        <v>2473915</v>
      </c>
      <c r="N14" s="58">
        <f>表12!CT38</f>
        <v>2283895</v>
      </c>
      <c r="O14" s="61">
        <f>表12!CU38</f>
        <v>1666167133</v>
      </c>
      <c r="P14" s="62">
        <f>表12!CV38</f>
        <v>3238731344</v>
      </c>
      <c r="Q14" s="57">
        <f>表12!CW38</f>
        <v>190204366</v>
      </c>
      <c r="R14" s="58">
        <f>表12!CX38</f>
        <v>1961867</v>
      </c>
      <c r="S14" s="58">
        <f>表12!CY38</f>
        <v>94307</v>
      </c>
      <c r="T14" s="58">
        <f>表12!CZ38</f>
        <v>5000023</v>
      </c>
      <c r="U14" s="58">
        <f>表12!DA38</f>
        <v>7487546</v>
      </c>
      <c r="V14" s="58">
        <f>表12!DB38</f>
        <v>5607</v>
      </c>
      <c r="W14" s="59">
        <f>表12!DC38</f>
        <v>14549350</v>
      </c>
      <c r="X14" s="58">
        <f>表12!DD38</f>
        <v>212</v>
      </c>
      <c r="Y14" s="58">
        <f>表12!DE38</f>
        <v>196954</v>
      </c>
      <c r="Z14" s="61">
        <f>表12!DF38</f>
        <v>232872</v>
      </c>
      <c r="AA14" s="57">
        <f>表12!DG38</f>
        <v>1899</v>
      </c>
      <c r="AB14" s="58">
        <f>表12!DH38</f>
        <v>168495406</v>
      </c>
      <c r="AC14" s="58">
        <f>表12!DI38</f>
        <v>6727673</v>
      </c>
      <c r="AD14" s="60">
        <f>表12!DJ38</f>
        <v>175223079</v>
      </c>
    </row>
    <row r="15" spans="1:30" s="14" customFormat="1" ht="21" x14ac:dyDescent="0.15">
      <c r="A15" s="25">
        <v>5</v>
      </c>
      <c r="B15" s="26" t="s">
        <v>101</v>
      </c>
      <c r="C15" s="63">
        <f>表12!DK38</f>
        <v>681948</v>
      </c>
      <c r="D15" s="64">
        <f>表12!DL38</f>
        <v>36198</v>
      </c>
      <c r="E15" s="65">
        <f>表12!DM38</f>
        <v>718146</v>
      </c>
      <c r="F15" s="64">
        <f>表12!DN38</f>
        <v>0</v>
      </c>
      <c r="G15" s="64">
        <f>表12!DO38</f>
        <v>3609362078</v>
      </c>
      <c r="H15" s="66">
        <f>表12!DP38</f>
        <v>0</v>
      </c>
      <c r="I15" s="68">
        <f>表12!DQ38</f>
        <v>68866753</v>
      </c>
      <c r="J15" s="64">
        <f>表12!DR38</f>
        <v>1245226</v>
      </c>
      <c r="K15" s="64">
        <f>表12!DS38</f>
        <v>20958004</v>
      </c>
      <c r="L15" s="64">
        <f>表12!DT38</f>
        <v>22091089</v>
      </c>
      <c r="M15" s="64">
        <f>表12!DU38</f>
        <v>2468953</v>
      </c>
      <c r="N15" s="64">
        <f>表12!DV38</f>
        <v>1998940</v>
      </c>
      <c r="O15" s="67">
        <f>表12!DW38</f>
        <v>1130444377</v>
      </c>
      <c r="P15" s="68">
        <f>表12!DX38</f>
        <v>2596546666</v>
      </c>
      <c r="Q15" s="63">
        <f>表12!DY38</f>
        <v>152243286</v>
      </c>
      <c r="R15" s="64">
        <f>表12!DZ38</f>
        <v>1075336</v>
      </c>
      <c r="S15" s="64">
        <f>表12!EA38</f>
        <v>90864</v>
      </c>
      <c r="T15" s="64">
        <f>表12!EB38</f>
        <v>2231189</v>
      </c>
      <c r="U15" s="64">
        <f>表12!EC38</f>
        <v>7696912</v>
      </c>
      <c r="V15" s="64">
        <f>表12!ED38</f>
        <v>12002</v>
      </c>
      <c r="W15" s="65">
        <f>表12!EE38</f>
        <v>11106303</v>
      </c>
      <c r="X15" s="64">
        <f>表12!EF38</f>
        <v>0</v>
      </c>
      <c r="Y15" s="64">
        <f>表12!EG38</f>
        <v>178352</v>
      </c>
      <c r="Z15" s="67">
        <f>表12!EH38</f>
        <v>250255</v>
      </c>
      <c r="AA15" s="63">
        <f>表12!EI38</f>
        <v>457</v>
      </c>
      <c r="AB15" s="64">
        <f>表12!EJ38</f>
        <v>135545213</v>
      </c>
      <c r="AC15" s="64">
        <f>表12!EK38</f>
        <v>5162706</v>
      </c>
      <c r="AD15" s="66">
        <f>表12!EL38</f>
        <v>140707919</v>
      </c>
    </row>
    <row r="16" spans="1:30" s="14" customFormat="1" ht="21" x14ac:dyDescent="0.15">
      <c r="A16" s="23">
        <v>6</v>
      </c>
      <c r="B16" s="24" t="s">
        <v>102</v>
      </c>
      <c r="C16" s="57">
        <f>表12!EM38</f>
        <v>589170</v>
      </c>
      <c r="D16" s="58">
        <f>表12!EN38</f>
        <v>4269</v>
      </c>
      <c r="E16" s="59">
        <f>表12!EO38</f>
        <v>593439</v>
      </c>
      <c r="F16" s="58">
        <f>表12!EP38</f>
        <v>0</v>
      </c>
      <c r="G16" s="58">
        <f>表12!EQ38</f>
        <v>3858633174</v>
      </c>
      <c r="H16" s="60">
        <f>表12!ER38</f>
        <v>0</v>
      </c>
      <c r="I16" s="62">
        <f>表12!ES38</f>
        <v>83285959</v>
      </c>
      <c r="J16" s="58">
        <f>表12!ET38</f>
        <v>1326761</v>
      </c>
      <c r="K16" s="58">
        <f>表12!EU38</f>
        <v>23286110</v>
      </c>
      <c r="L16" s="58">
        <f>表12!EV38</f>
        <v>32426613</v>
      </c>
      <c r="M16" s="58">
        <f>表12!EW38</f>
        <v>2953840</v>
      </c>
      <c r="N16" s="58">
        <f>表12!EX38</f>
        <v>2388519</v>
      </c>
      <c r="O16" s="61">
        <f>表12!EY38</f>
        <v>1092368914</v>
      </c>
      <c r="P16" s="62">
        <f>表12!EZ38</f>
        <v>2911932062</v>
      </c>
      <c r="Q16" s="57">
        <f>表12!FA38</f>
        <v>170328731</v>
      </c>
      <c r="R16" s="58">
        <f>表12!FB38</f>
        <v>887844</v>
      </c>
      <c r="S16" s="58">
        <f>表12!FC38</f>
        <v>113186</v>
      </c>
      <c r="T16" s="58">
        <f>表12!FD38</f>
        <v>126528</v>
      </c>
      <c r="U16" s="58">
        <f>表12!FE38</f>
        <v>10513144</v>
      </c>
      <c r="V16" s="58">
        <f>表12!FF38</f>
        <v>26217</v>
      </c>
      <c r="W16" s="59">
        <f>表12!FG38</f>
        <v>11666919</v>
      </c>
      <c r="X16" s="58">
        <f>表12!FH38</f>
        <v>0</v>
      </c>
      <c r="Y16" s="58">
        <f>表12!FI38</f>
        <v>207041</v>
      </c>
      <c r="Z16" s="61">
        <f>表12!FJ38</f>
        <v>286477</v>
      </c>
      <c r="AA16" s="57">
        <f>表12!FK38</f>
        <v>782</v>
      </c>
      <c r="AB16" s="58">
        <f>表12!FL38</f>
        <v>157284695</v>
      </c>
      <c r="AC16" s="58">
        <f>表12!FM38</f>
        <v>882817</v>
      </c>
      <c r="AD16" s="60">
        <f>表12!FN38</f>
        <v>158167512</v>
      </c>
    </row>
    <row r="17" spans="1:30" s="14" customFormat="1" ht="21" x14ac:dyDescent="0.15">
      <c r="A17" s="25">
        <v>7</v>
      </c>
      <c r="B17" s="26" t="s">
        <v>103</v>
      </c>
      <c r="C17" s="63">
        <f>表12!FO38</f>
        <v>291645</v>
      </c>
      <c r="D17" s="64">
        <f>表12!FP38</f>
        <v>64</v>
      </c>
      <c r="E17" s="64">
        <f>表12!FQ38</f>
        <v>291709</v>
      </c>
      <c r="F17" s="64">
        <f>表12!FR38</f>
        <v>0</v>
      </c>
      <c r="G17" s="64">
        <f>表12!FS38</f>
        <v>2388094555</v>
      </c>
      <c r="H17" s="66">
        <f>表12!FT38</f>
        <v>0</v>
      </c>
      <c r="I17" s="68">
        <f>表12!FU38</f>
        <v>51397271</v>
      </c>
      <c r="J17" s="64">
        <f>表12!FV38</f>
        <v>1259884</v>
      </c>
      <c r="K17" s="64">
        <f>表12!FW38</f>
        <v>26856506</v>
      </c>
      <c r="L17" s="64">
        <f>表12!FX38</f>
        <v>27883957</v>
      </c>
      <c r="M17" s="64">
        <f>表12!FY38</f>
        <v>2742245</v>
      </c>
      <c r="N17" s="64">
        <f>表12!FZ38</f>
        <v>2080683</v>
      </c>
      <c r="O17" s="67">
        <f>表12!GA38</f>
        <v>588539727</v>
      </c>
      <c r="P17" s="68">
        <f>表12!GB38</f>
        <v>1911775374</v>
      </c>
      <c r="Q17" s="63">
        <f>表12!GC38</f>
        <v>111348272</v>
      </c>
      <c r="R17" s="63">
        <f>表12!GD38</f>
        <v>435599</v>
      </c>
      <c r="S17" s="63">
        <f>表12!GE38</f>
        <v>90425</v>
      </c>
      <c r="T17" s="63">
        <f>表12!GF38</f>
        <v>2746</v>
      </c>
      <c r="U17" s="63">
        <f>表12!GG38</f>
        <v>7795397</v>
      </c>
      <c r="V17" s="63">
        <f>表12!GH38</f>
        <v>85365</v>
      </c>
      <c r="W17" s="63">
        <f>表12!GI38</f>
        <v>8409532</v>
      </c>
      <c r="X17" s="63">
        <f>表12!GJ38</f>
        <v>0</v>
      </c>
      <c r="Y17" s="63">
        <f>表12!GK38</f>
        <v>154712</v>
      </c>
      <c r="Z17" s="67">
        <f>表12!GL38</f>
        <v>216760</v>
      </c>
      <c r="AA17" s="63">
        <f>表12!GM38</f>
        <v>0</v>
      </c>
      <c r="AB17" s="64">
        <f>表12!GN38</f>
        <v>102541420</v>
      </c>
      <c r="AC17" s="64">
        <f>表12!GO38</f>
        <v>25848</v>
      </c>
      <c r="AD17" s="66">
        <f>表12!GP38</f>
        <v>102567268</v>
      </c>
    </row>
    <row r="18" spans="1:30" s="14" customFormat="1" ht="21" x14ac:dyDescent="0.15">
      <c r="A18" s="23">
        <v>8</v>
      </c>
      <c r="B18" s="24" t="s">
        <v>104</v>
      </c>
      <c r="C18" s="57">
        <f>表12!GQ38</f>
        <v>289347</v>
      </c>
      <c r="D18" s="58">
        <f>表12!GR38</f>
        <v>44</v>
      </c>
      <c r="E18" s="58">
        <f>表12!GS38</f>
        <v>289391</v>
      </c>
      <c r="F18" s="58">
        <f>表12!GT38</f>
        <v>0</v>
      </c>
      <c r="G18" s="58">
        <f>表12!GU38</f>
        <v>3001743393</v>
      </c>
      <c r="H18" s="60">
        <f>表12!GV38</f>
        <v>0</v>
      </c>
      <c r="I18" s="62">
        <f>表12!GW38</f>
        <v>88244196</v>
      </c>
      <c r="J18" s="58">
        <f>表12!GX38</f>
        <v>1681368</v>
      </c>
      <c r="K18" s="58">
        <f>表12!GY38</f>
        <v>46085420</v>
      </c>
      <c r="L18" s="58">
        <f>表12!GZ38</f>
        <v>38898521</v>
      </c>
      <c r="M18" s="58">
        <f>表12!HA38</f>
        <v>4759899</v>
      </c>
      <c r="N18" s="58">
        <f>表12!HB38</f>
        <v>2402935</v>
      </c>
      <c r="O18" s="61">
        <f>表12!HC38</f>
        <v>600752321</v>
      </c>
      <c r="P18" s="62">
        <f>表12!HD38</f>
        <v>2583063411</v>
      </c>
      <c r="Q18" s="57">
        <f>表12!HE38</f>
        <v>149537211</v>
      </c>
      <c r="R18" s="57">
        <f>表12!HF38</f>
        <v>430845</v>
      </c>
      <c r="S18" s="57">
        <f>表12!HG38</f>
        <v>127945</v>
      </c>
      <c r="T18" s="57">
        <f>表12!HH38</f>
        <v>1599</v>
      </c>
      <c r="U18" s="57">
        <f>表12!HI38</f>
        <v>11184343</v>
      </c>
      <c r="V18" s="57">
        <f>表12!HJ38</f>
        <v>21933</v>
      </c>
      <c r="W18" s="57">
        <f>表12!HK38</f>
        <v>11766665</v>
      </c>
      <c r="X18" s="57">
        <f>表12!HL38</f>
        <v>0</v>
      </c>
      <c r="Y18" s="57">
        <f>表12!HM38</f>
        <v>227999</v>
      </c>
      <c r="Z18" s="61">
        <f>表12!HN38</f>
        <v>311194</v>
      </c>
      <c r="AA18" s="57">
        <f>表12!HO38</f>
        <v>963</v>
      </c>
      <c r="AB18" s="58">
        <f>表12!HP38</f>
        <v>137212442</v>
      </c>
      <c r="AC18" s="58">
        <f>表12!HQ38</f>
        <v>17948</v>
      </c>
      <c r="AD18" s="60">
        <f>表12!HR38</f>
        <v>137230390</v>
      </c>
    </row>
    <row r="19" spans="1:30" s="14" customFormat="1" ht="21" x14ac:dyDescent="0.15">
      <c r="A19" s="25">
        <v>9</v>
      </c>
      <c r="B19" s="26" t="s">
        <v>152</v>
      </c>
      <c r="C19" s="63">
        <f>表12!HS38</f>
        <v>239845</v>
      </c>
      <c r="D19" s="64">
        <f>表12!HT38</f>
        <v>35</v>
      </c>
      <c r="E19" s="64">
        <f>表12!HU38</f>
        <v>239880</v>
      </c>
      <c r="F19" s="64">
        <f>表12!HV38</f>
        <v>0</v>
      </c>
      <c r="G19" s="64">
        <f>表12!HW38</f>
        <v>3748331698</v>
      </c>
      <c r="H19" s="66">
        <f>表12!HX38</f>
        <v>0</v>
      </c>
      <c r="I19" s="68">
        <f>表12!HY38</f>
        <v>142382937</v>
      </c>
      <c r="J19" s="64">
        <f>表12!HZ38</f>
        <v>2913775</v>
      </c>
      <c r="K19" s="64">
        <f>表12!IA38</f>
        <v>126939886</v>
      </c>
      <c r="L19" s="64">
        <f>表12!IB38</f>
        <v>89983286</v>
      </c>
      <c r="M19" s="64">
        <f>表12!IC38</f>
        <v>10288581</v>
      </c>
      <c r="N19" s="64">
        <f>表12!ID38</f>
        <v>3207485</v>
      </c>
      <c r="O19" s="67">
        <f>表12!IE38</f>
        <v>535786510</v>
      </c>
      <c r="P19" s="68">
        <f>表12!IF38</f>
        <v>3588261138</v>
      </c>
      <c r="Q19" s="63">
        <f>表12!IG38</f>
        <v>204067485</v>
      </c>
      <c r="R19" s="64">
        <f>表12!IH38</f>
        <v>351996</v>
      </c>
      <c r="S19" s="64">
        <f>表12!II38</f>
        <v>212500</v>
      </c>
      <c r="T19" s="64">
        <f>表12!IJ38</f>
        <v>576</v>
      </c>
      <c r="U19" s="64">
        <f>表12!IK38</f>
        <v>17155061</v>
      </c>
      <c r="V19" s="64">
        <f>表12!IL38</f>
        <v>98297</v>
      </c>
      <c r="W19" s="64">
        <f>表12!IM38</f>
        <v>17818430</v>
      </c>
      <c r="X19" s="64">
        <f>表12!IN38</f>
        <v>0</v>
      </c>
      <c r="Y19" s="64">
        <f>表12!IO38</f>
        <v>352407</v>
      </c>
      <c r="Z19" s="67">
        <f>表12!IP38</f>
        <v>627672</v>
      </c>
      <c r="AA19" s="63">
        <f>表12!IQ38</f>
        <v>0</v>
      </c>
      <c r="AB19" s="64">
        <f>表12!IR38</f>
        <v>185247797</v>
      </c>
      <c r="AC19" s="64">
        <f>表12!IS38</f>
        <v>21179</v>
      </c>
      <c r="AD19" s="66">
        <f>表12!IT38</f>
        <v>185268976</v>
      </c>
    </row>
    <row r="20" spans="1:30" s="14" customFormat="1" ht="21" x14ac:dyDescent="0.15">
      <c r="A20" s="23">
        <v>10</v>
      </c>
      <c r="B20" s="24" t="s">
        <v>153</v>
      </c>
      <c r="C20" s="57">
        <f>'表12 (2)'!C38</f>
        <v>71827</v>
      </c>
      <c r="D20" s="58">
        <f>'表12 (2)'!D38</f>
        <v>11</v>
      </c>
      <c r="E20" s="58">
        <f>'表12 (2)'!E38</f>
        <v>71838</v>
      </c>
      <c r="F20" s="58">
        <f>'表12 (2)'!F38</f>
        <v>0</v>
      </c>
      <c r="G20" s="58">
        <f>'表12 (2)'!G38</f>
        <v>2250478828</v>
      </c>
      <c r="H20" s="60">
        <f>'表12 (2)'!H38</f>
        <v>0</v>
      </c>
      <c r="I20" s="62">
        <f>'表12 (2)'!I38</f>
        <v>98031718</v>
      </c>
      <c r="J20" s="58">
        <f>'表12 (2)'!J38</f>
        <v>2796747</v>
      </c>
      <c r="K20" s="58">
        <f>'表12 (2)'!K38</f>
        <v>194216263</v>
      </c>
      <c r="L20" s="58">
        <f>'表12 (2)'!L38</f>
        <v>121698199</v>
      </c>
      <c r="M20" s="58">
        <f>'表12 (2)'!M38</f>
        <v>13469151</v>
      </c>
      <c r="N20" s="58">
        <f>'表12 (2)'!N38</f>
        <v>2444105</v>
      </c>
      <c r="O20" s="61">
        <f>'表12 (2)'!O38</f>
        <v>154399140</v>
      </c>
      <c r="P20" s="57">
        <f>'表12 (2)'!P38</f>
        <v>2528735871</v>
      </c>
      <c r="Q20" s="57">
        <f>'表12 (2)'!Q38</f>
        <v>138799148</v>
      </c>
      <c r="R20" s="57">
        <f>'表12 (2)'!R38</f>
        <v>23924</v>
      </c>
      <c r="S20" s="57">
        <f>'表12 (2)'!S38</f>
        <v>290208</v>
      </c>
      <c r="T20" s="57">
        <f>'表12 (2)'!T38</f>
        <v>33</v>
      </c>
      <c r="U20" s="57">
        <f>'表12 (2)'!U38</f>
        <v>11466313</v>
      </c>
      <c r="V20" s="57">
        <f>'表12 (2)'!V38</f>
        <v>46345</v>
      </c>
      <c r="W20" s="57">
        <f>'表12 (2)'!W38</f>
        <v>11826823</v>
      </c>
      <c r="X20" s="57">
        <f>'表12 (2)'!X38</f>
        <v>0</v>
      </c>
      <c r="Y20" s="57">
        <f>'表12 (2)'!Y38</f>
        <v>412847</v>
      </c>
      <c r="Z20" s="61">
        <f>'表12 (2)'!Z38</f>
        <v>810757</v>
      </c>
      <c r="AA20" s="57">
        <f>'表12 (2)'!AA38</f>
        <v>0</v>
      </c>
      <c r="AB20" s="58">
        <f>'表12 (2)'!AB38</f>
        <v>125730882</v>
      </c>
      <c r="AC20" s="58">
        <f>'表12 (2)'!AC38</f>
        <v>17839</v>
      </c>
      <c r="AD20" s="60">
        <f>'表12 (2)'!AD38</f>
        <v>125748721</v>
      </c>
    </row>
    <row r="21" spans="1:30" s="14" customFormat="1" ht="21" x14ac:dyDescent="0.15">
      <c r="A21" s="25">
        <v>11</v>
      </c>
      <c r="B21" s="26" t="s">
        <v>154</v>
      </c>
      <c r="C21" s="63">
        <f>'表12 (2)'!AE38</f>
        <v>13046</v>
      </c>
      <c r="D21" s="64">
        <f>'表12 (2)'!AF38</f>
        <v>2</v>
      </c>
      <c r="E21" s="64">
        <f>'表12 (2)'!AG38</f>
        <v>13048</v>
      </c>
      <c r="F21" s="64">
        <f>'表12 (2)'!AH38</f>
        <v>0</v>
      </c>
      <c r="G21" s="64">
        <f>'表12 (2)'!AI38</f>
        <v>908208690</v>
      </c>
      <c r="H21" s="66">
        <f>'表12 (2)'!AJ38</f>
        <v>0</v>
      </c>
      <c r="I21" s="68">
        <f>'表12 (2)'!AK38</f>
        <v>27281592</v>
      </c>
      <c r="J21" s="64">
        <f>'表12 (2)'!AL38</f>
        <v>1340537</v>
      </c>
      <c r="K21" s="64">
        <f>'表12 (2)'!AM38</f>
        <v>95342432</v>
      </c>
      <c r="L21" s="64">
        <f>'表12 (2)'!AN38</f>
        <v>62335403</v>
      </c>
      <c r="M21" s="64">
        <f>'表12 (2)'!AO38</f>
        <v>12532748</v>
      </c>
      <c r="N21" s="64">
        <f>'表12 (2)'!AP38</f>
        <v>1715201</v>
      </c>
      <c r="O21" s="67">
        <f>'表12 (2)'!AQ38</f>
        <v>28837817</v>
      </c>
      <c r="P21" s="63">
        <f>'表12 (2)'!AR38</f>
        <v>1079918786</v>
      </c>
      <c r="Q21" s="63">
        <f>'表12 (2)'!AS38</f>
        <v>58808351</v>
      </c>
      <c r="R21" s="63">
        <f>'表12 (2)'!AT38</f>
        <v>3</v>
      </c>
      <c r="S21" s="63">
        <f>'表12 (2)'!AU38</f>
        <v>240361</v>
      </c>
      <c r="T21" s="63">
        <f>'表12 (2)'!AV38</f>
        <v>0</v>
      </c>
      <c r="U21" s="63">
        <f>'表12 (2)'!AW38</f>
        <v>4292951</v>
      </c>
      <c r="V21" s="63">
        <f>'表12 (2)'!AX38</f>
        <v>60506</v>
      </c>
      <c r="W21" s="63">
        <f>'表12 (2)'!AY38</f>
        <v>4593821</v>
      </c>
      <c r="X21" s="63">
        <f>'表12 (2)'!AZ38</f>
        <v>0</v>
      </c>
      <c r="Y21" s="63">
        <f>'表12 (2)'!BA38</f>
        <v>295462</v>
      </c>
      <c r="Z21" s="67">
        <f>'表12 (2)'!BB38</f>
        <v>416328</v>
      </c>
      <c r="AA21" s="63">
        <f>'表12 (2)'!BC38</f>
        <v>0</v>
      </c>
      <c r="AB21" s="64">
        <f>'表12 (2)'!BD38</f>
        <v>53495367</v>
      </c>
      <c r="AC21" s="64">
        <f>'表12 (2)'!BE38</f>
        <v>7373</v>
      </c>
      <c r="AD21" s="66">
        <f>'表12 (2)'!BF38</f>
        <v>53502740</v>
      </c>
    </row>
    <row r="22" spans="1:30" s="14" customFormat="1" ht="21" x14ac:dyDescent="0.15">
      <c r="A22" s="23">
        <v>12</v>
      </c>
      <c r="B22" s="24" t="s">
        <v>155</v>
      </c>
      <c r="C22" s="57">
        <f>'表12 (2)'!BG38</f>
        <v>5209</v>
      </c>
      <c r="D22" s="58">
        <f>'表12 (2)'!BH38</f>
        <v>3</v>
      </c>
      <c r="E22" s="58">
        <f>'表12 (2)'!BI38</f>
        <v>5212</v>
      </c>
      <c r="F22" s="58">
        <f>'表12 (2)'!BJ38</f>
        <v>0</v>
      </c>
      <c r="G22" s="58">
        <f>'表12 (2)'!BK38</f>
        <v>1241119773</v>
      </c>
      <c r="H22" s="60">
        <f>'表12 (2)'!BL38</f>
        <v>0</v>
      </c>
      <c r="I22" s="62">
        <f>'表12 (2)'!BM38</f>
        <v>37735831</v>
      </c>
      <c r="J22" s="58">
        <f>'表12 (2)'!BN38</f>
        <v>2408507</v>
      </c>
      <c r="K22" s="58">
        <f>'表12 (2)'!BO38</f>
        <v>288747189</v>
      </c>
      <c r="L22" s="58">
        <f>'表12 (2)'!BP38</f>
        <v>205922942</v>
      </c>
      <c r="M22" s="58">
        <f>'表12 (2)'!BQ38</f>
        <v>13154879</v>
      </c>
      <c r="N22" s="58">
        <f>'表12 (2)'!BR38</f>
        <v>336583</v>
      </c>
      <c r="O22" s="61">
        <f>'表12 (2)'!BS38</f>
        <v>11769798</v>
      </c>
      <c r="P22" s="57">
        <f>'表12 (2)'!BT38</f>
        <v>1777655906</v>
      </c>
      <c r="Q22" s="57">
        <f>'表12 (2)'!BU38</f>
        <v>90267479</v>
      </c>
      <c r="R22" s="57">
        <f>'表12 (2)'!BV38</f>
        <v>0</v>
      </c>
      <c r="S22" s="57">
        <f>'表12 (2)'!BW38</f>
        <v>1340092</v>
      </c>
      <c r="T22" s="57">
        <f>'表12 (2)'!BX38</f>
        <v>80</v>
      </c>
      <c r="U22" s="57">
        <f>'表12 (2)'!BY38</f>
        <v>4763638</v>
      </c>
      <c r="V22" s="57">
        <f>'表12 (2)'!BZ38</f>
        <v>60198</v>
      </c>
      <c r="W22" s="57">
        <f>'表12 (2)'!CA38</f>
        <v>6164008</v>
      </c>
      <c r="X22" s="57">
        <f>'表12 (2)'!CB38</f>
        <v>0</v>
      </c>
      <c r="Y22" s="57">
        <f>'表12 (2)'!CC38</f>
        <v>391860</v>
      </c>
      <c r="Z22" s="61">
        <f>'表12 (2)'!CD38</f>
        <v>389084</v>
      </c>
      <c r="AA22" s="57">
        <f>'表12 (2)'!CE38</f>
        <v>0</v>
      </c>
      <c r="AB22" s="58">
        <f>'表12 (2)'!CF38</f>
        <v>83255125</v>
      </c>
      <c r="AC22" s="58">
        <f>'表12 (2)'!CG38</f>
        <v>67402</v>
      </c>
      <c r="AD22" s="60">
        <f>'表12 (2)'!CH38</f>
        <v>83322527</v>
      </c>
    </row>
    <row r="23" spans="1:30" s="14" customFormat="1" ht="21" x14ac:dyDescent="0.15">
      <c r="A23" s="25">
        <v>13</v>
      </c>
      <c r="B23" s="26" t="s">
        <v>105</v>
      </c>
      <c r="C23" s="63">
        <f>'表12 (2)'!CI38</f>
        <v>7038257</v>
      </c>
      <c r="D23" s="64">
        <f>'表12 (2)'!CJ38</f>
        <v>359176</v>
      </c>
      <c r="E23" s="64">
        <f>'表12 (2)'!CK38</f>
        <v>7397433</v>
      </c>
      <c r="F23" s="64">
        <f>'表12 (2)'!CL38</f>
        <v>4126</v>
      </c>
      <c r="G23" s="64">
        <f>'表12 (2)'!CM38</f>
        <v>33425672006</v>
      </c>
      <c r="H23" s="66">
        <f>'表12 (2)'!CN38</f>
        <v>0</v>
      </c>
      <c r="I23" s="68">
        <f>'表12 (2)'!CO38</f>
        <v>1223620816</v>
      </c>
      <c r="J23" s="64">
        <f>'表12 (2)'!CP38</f>
        <v>20416648</v>
      </c>
      <c r="K23" s="64">
        <f>'表12 (2)'!CQ38</f>
        <v>915680387</v>
      </c>
      <c r="L23" s="64">
        <f>'表12 (2)'!CR38</f>
        <v>709191783</v>
      </c>
      <c r="M23" s="64">
        <f>'表12 (2)'!CS38</f>
        <v>73628062</v>
      </c>
      <c r="N23" s="64">
        <f>'表12 (2)'!CT38</f>
        <v>28311149</v>
      </c>
      <c r="O23" s="67">
        <f>'表12 (2)'!CU38</f>
        <v>9568553548</v>
      </c>
      <c r="P23" s="63">
        <f>'表12 (2)'!CV38</f>
        <v>26827967303</v>
      </c>
      <c r="Q23" s="64">
        <f>'表12 (2)'!CW38</f>
        <v>1520565630</v>
      </c>
      <c r="R23" s="64">
        <f>'表12 (2)'!CX38</f>
        <v>13148623</v>
      </c>
      <c r="S23" s="64">
        <f>'表12 (2)'!CY38</f>
        <v>2751044</v>
      </c>
      <c r="T23" s="64">
        <f>'表12 (2)'!CZ38</f>
        <v>11234642</v>
      </c>
      <c r="U23" s="64">
        <f>'表12 (2)'!DA38</f>
        <v>87667284</v>
      </c>
      <c r="V23" s="64">
        <f>'表12 (2)'!DB38</f>
        <v>450118</v>
      </c>
      <c r="W23" s="64">
        <f>'表12 (2)'!DC38</f>
        <v>115251711</v>
      </c>
      <c r="X23" s="64">
        <f>'表12 (2)'!DD38</f>
        <v>38205</v>
      </c>
      <c r="Y23" s="64">
        <f>'表12 (2)'!DE38</f>
        <v>2809847</v>
      </c>
      <c r="Z23" s="67">
        <f>'表12 (2)'!DF38</f>
        <v>3954157</v>
      </c>
      <c r="AA23" s="63">
        <f>'表12 (2)'!DG38</f>
        <v>38562</v>
      </c>
      <c r="AB23" s="64">
        <f>'表12 (2)'!DH38</f>
        <v>1382196951</v>
      </c>
      <c r="AC23" s="64">
        <f>'表12 (2)'!DI38</f>
        <v>16276197</v>
      </c>
      <c r="AD23" s="67">
        <f>'表12 (2)'!DJ38</f>
        <v>1398473148</v>
      </c>
    </row>
    <row r="24" spans="1:30" s="14" customFormat="1" ht="21" x14ac:dyDescent="0.15">
      <c r="A24" s="23">
        <v>14</v>
      </c>
      <c r="B24" s="24" t="s">
        <v>159</v>
      </c>
      <c r="C24" s="57">
        <f>'表12 (2)'!DK38</f>
        <v>3669516</v>
      </c>
      <c r="D24" s="58">
        <f>'表12 (2)'!DL38</f>
        <v>242622</v>
      </c>
      <c r="E24" s="58">
        <f>'表12 (2)'!DM38</f>
        <v>3912138</v>
      </c>
      <c r="F24" s="58">
        <f>'表12 (2)'!DN38</f>
        <v>4123</v>
      </c>
      <c r="G24" s="58">
        <f>'表12 (2)'!DO38</f>
        <v>7650156449</v>
      </c>
      <c r="H24" s="61">
        <f>'表12 (2)'!DP38</f>
        <v>0</v>
      </c>
      <c r="I24" s="57">
        <f>'表12 (2)'!DQ38</f>
        <v>538302254</v>
      </c>
      <c r="J24" s="58">
        <f>'表12 (2)'!DR38</f>
        <v>4125068</v>
      </c>
      <c r="K24" s="58">
        <f>'表12 (2)'!DS38</f>
        <v>74187690</v>
      </c>
      <c r="L24" s="58">
        <f>'表12 (2)'!DT38</f>
        <v>85826441</v>
      </c>
      <c r="M24" s="58">
        <f>'表12 (2)'!DU38</f>
        <v>8783851</v>
      </c>
      <c r="N24" s="58">
        <f>'表12 (2)'!DV38</f>
        <v>9452803</v>
      </c>
      <c r="O24" s="61">
        <f>'表12 (2)'!DW38</f>
        <v>3759487811</v>
      </c>
      <c r="P24" s="57">
        <f>'表12 (2)'!DX38</f>
        <v>4611346745</v>
      </c>
      <c r="Q24" s="58">
        <f>'表12 (2)'!DY38</f>
        <v>254961301</v>
      </c>
      <c r="R24" s="58">
        <f>'表12 (2)'!DZ38</f>
        <v>7981209</v>
      </c>
      <c r="S24" s="58">
        <f>'表12 (2)'!EA38</f>
        <v>151156</v>
      </c>
      <c r="T24" s="58">
        <f>'表12 (2)'!EB38</f>
        <v>3871868</v>
      </c>
      <c r="U24" s="58">
        <f>'表12 (2)'!EC38</f>
        <v>5311979</v>
      </c>
      <c r="V24" s="58">
        <f>'表12 (2)'!ED38</f>
        <v>33648</v>
      </c>
      <c r="W24" s="58">
        <f>'表12 (2)'!EE38</f>
        <v>17349860</v>
      </c>
      <c r="X24" s="58">
        <f>'表12 (2)'!EF38</f>
        <v>37993</v>
      </c>
      <c r="Y24" s="58">
        <f>'表12 (2)'!EG38</f>
        <v>392213</v>
      </c>
      <c r="Z24" s="61">
        <f>'表12 (2)'!EH38</f>
        <v>412758</v>
      </c>
      <c r="AA24" s="57">
        <f>'表12 (2)'!EI38</f>
        <v>34461</v>
      </c>
      <c r="AB24" s="58">
        <f>'表12 (2)'!EJ38</f>
        <v>233388604</v>
      </c>
      <c r="AC24" s="58">
        <f>'表12 (2)'!EK38</f>
        <v>3345412</v>
      </c>
      <c r="AD24" s="61">
        <f>'表12 (2)'!EL38</f>
        <v>236734016</v>
      </c>
    </row>
    <row r="25" spans="1:30" s="14" customFormat="1" ht="21" x14ac:dyDescent="0.15">
      <c r="A25" s="25">
        <v>15</v>
      </c>
      <c r="B25" s="26" t="s">
        <v>160</v>
      </c>
      <c r="C25" s="63">
        <f>'表12 (2)'!EM38</f>
        <v>2749467</v>
      </c>
      <c r="D25" s="64">
        <f>'表12 (2)'!EN38</f>
        <v>116459</v>
      </c>
      <c r="E25" s="64">
        <f>'表12 (2)'!EO38</f>
        <v>2865926</v>
      </c>
      <c r="F25" s="64">
        <f>'表12 (2)'!EP38</f>
        <v>3</v>
      </c>
      <c r="G25" s="64">
        <f>'表12 (2)'!EQ38</f>
        <v>14625633175</v>
      </c>
      <c r="H25" s="67">
        <f>'表12 (2)'!ER38</f>
        <v>0</v>
      </c>
      <c r="I25" s="63">
        <f>'表12 (2)'!ES38</f>
        <v>291642288</v>
      </c>
      <c r="J25" s="64">
        <f>'表12 (2)'!ET38</f>
        <v>5150646</v>
      </c>
      <c r="K25" s="64">
        <f>'表12 (2)'!EU38</f>
        <v>90161507</v>
      </c>
      <c r="L25" s="64">
        <f>'表12 (2)'!EV38</f>
        <v>104526991</v>
      </c>
      <c r="M25" s="64">
        <f>'表12 (2)'!EW38</f>
        <v>10638953</v>
      </c>
      <c r="N25" s="64">
        <f>'表12 (2)'!EX38</f>
        <v>8752037</v>
      </c>
      <c r="O25" s="67">
        <f>'表12 (2)'!EY38</f>
        <v>4477520151</v>
      </c>
      <c r="P25" s="63">
        <f>'表12 (2)'!EZ38</f>
        <v>10658985446</v>
      </c>
      <c r="Q25" s="64">
        <f>'表12 (2)'!FA38</f>
        <v>624124655</v>
      </c>
      <c r="R25" s="64">
        <f>'表12 (2)'!FB38</f>
        <v>4360646</v>
      </c>
      <c r="S25" s="64">
        <f>'表12 (2)'!FC38</f>
        <v>388782</v>
      </c>
      <c r="T25" s="64">
        <f>'表12 (2)'!FD38</f>
        <v>7360486</v>
      </c>
      <c r="U25" s="64">
        <f>'表12 (2)'!FE38</f>
        <v>33492999</v>
      </c>
      <c r="V25" s="64">
        <f>'表12 (2)'!FF38</f>
        <v>129191</v>
      </c>
      <c r="W25" s="64">
        <f>'表12 (2)'!FG38</f>
        <v>45732104</v>
      </c>
      <c r="X25" s="64">
        <f>'表12 (2)'!FH38</f>
        <v>212</v>
      </c>
      <c r="Y25" s="64">
        <f>'表12 (2)'!FI38</f>
        <v>737059</v>
      </c>
      <c r="Z25" s="67">
        <f>'表12 (2)'!FJ38</f>
        <v>986364</v>
      </c>
      <c r="AA25" s="63">
        <f>'表12 (2)'!FK38</f>
        <v>3138</v>
      </c>
      <c r="AB25" s="64">
        <f>'表12 (2)'!FL38</f>
        <v>563866734</v>
      </c>
      <c r="AC25" s="64">
        <f>'表12 (2)'!FM38</f>
        <v>12799044</v>
      </c>
      <c r="AD25" s="67">
        <f>'表12 (2)'!FN38</f>
        <v>576665778</v>
      </c>
    </row>
    <row r="26" spans="1:30" s="14" customFormat="1" ht="21" x14ac:dyDescent="0.15">
      <c r="A26" s="23">
        <v>16</v>
      </c>
      <c r="B26" s="24" t="s">
        <v>161</v>
      </c>
      <c r="C26" s="57">
        <f>'表12 (2)'!FO38</f>
        <v>289347</v>
      </c>
      <c r="D26" s="58">
        <f>'表12 (2)'!FP38</f>
        <v>44</v>
      </c>
      <c r="E26" s="58">
        <f>'表12 (2)'!FQ38</f>
        <v>289391</v>
      </c>
      <c r="F26" s="58">
        <f>'表12 (2)'!FR38</f>
        <v>0</v>
      </c>
      <c r="G26" s="58">
        <f>'表12 (2)'!FS38</f>
        <v>3001743393</v>
      </c>
      <c r="H26" s="61">
        <f>'表12 (2)'!FT38</f>
        <v>0</v>
      </c>
      <c r="I26" s="57">
        <f>'表12 (2)'!FU38</f>
        <v>88244196</v>
      </c>
      <c r="J26" s="58">
        <f>'表12 (2)'!FV38</f>
        <v>1681368</v>
      </c>
      <c r="K26" s="58">
        <f>'表12 (2)'!FW38</f>
        <v>46085420</v>
      </c>
      <c r="L26" s="58">
        <f>'表12 (2)'!FX38</f>
        <v>38898521</v>
      </c>
      <c r="M26" s="58">
        <f>'表12 (2)'!FY38</f>
        <v>4759899</v>
      </c>
      <c r="N26" s="58">
        <f>'表12 (2)'!FZ38</f>
        <v>2402935</v>
      </c>
      <c r="O26" s="61">
        <f>'表12 (2)'!GA38</f>
        <v>600752321</v>
      </c>
      <c r="P26" s="57">
        <f>'表12 (2)'!GB38</f>
        <v>2583063411</v>
      </c>
      <c r="Q26" s="58">
        <f>'表12 (2)'!GC38</f>
        <v>149537211</v>
      </c>
      <c r="R26" s="58">
        <f>'表12 (2)'!GD38</f>
        <v>430845</v>
      </c>
      <c r="S26" s="58">
        <f>'表12 (2)'!GE38</f>
        <v>127945</v>
      </c>
      <c r="T26" s="58">
        <f>'表12 (2)'!GF38</f>
        <v>1599</v>
      </c>
      <c r="U26" s="58">
        <f>'表12 (2)'!GG38</f>
        <v>11184343</v>
      </c>
      <c r="V26" s="58">
        <f>'表12 (2)'!GH38</f>
        <v>21933</v>
      </c>
      <c r="W26" s="58">
        <f>'表12 (2)'!GI38</f>
        <v>11766665</v>
      </c>
      <c r="X26" s="58">
        <f>'表12 (2)'!GJ38</f>
        <v>0</v>
      </c>
      <c r="Y26" s="58">
        <f>'表12 (2)'!GK38</f>
        <v>227999</v>
      </c>
      <c r="Z26" s="61">
        <f>'表12 (2)'!GL38</f>
        <v>311194</v>
      </c>
      <c r="AA26" s="57">
        <f>'表12 (2)'!GM38</f>
        <v>963</v>
      </c>
      <c r="AB26" s="58">
        <f>'表12 (2)'!GN38</f>
        <v>137212442</v>
      </c>
      <c r="AC26" s="58">
        <f>'表12 (2)'!GO38</f>
        <v>17948</v>
      </c>
      <c r="AD26" s="61">
        <f>'表12 (2)'!GP38</f>
        <v>137230390</v>
      </c>
    </row>
    <row r="27" spans="1:30" s="14" customFormat="1" ht="21" x14ac:dyDescent="0.15">
      <c r="A27" s="25">
        <v>17</v>
      </c>
      <c r="B27" s="26" t="s">
        <v>162</v>
      </c>
      <c r="C27" s="63">
        <f>'表12 (2)'!GQ38</f>
        <v>329927</v>
      </c>
      <c r="D27" s="64">
        <f>'表12 (2)'!GR38</f>
        <v>51</v>
      </c>
      <c r="E27" s="64">
        <f>'表12 (2)'!GS38</f>
        <v>329978</v>
      </c>
      <c r="F27" s="64">
        <f>'表12 (2)'!GT38</f>
        <v>0</v>
      </c>
      <c r="G27" s="64">
        <f>'表12 (2)'!GU38</f>
        <v>8148138989</v>
      </c>
      <c r="H27" s="67">
        <f>'表12 (2)'!GV38</f>
        <v>0</v>
      </c>
      <c r="I27" s="63">
        <f>'表12 (2)'!GW38</f>
        <v>305432078</v>
      </c>
      <c r="J27" s="64">
        <f>'表12 (2)'!GX38</f>
        <v>9459566</v>
      </c>
      <c r="K27" s="64">
        <f>'表12 (2)'!GY38</f>
        <v>705245770</v>
      </c>
      <c r="L27" s="64">
        <f>'表12 (2)'!GZ38</f>
        <v>479939830</v>
      </c>
      <c r="M27" s="64">
        <f>'表12 (2)'!HA38</f>
        <v>49445359</v>
      </c>
      <c r="N27" s="64">
        <f>'表12 (2)'!HB38</f>
        <v>7703374</v>
      </c>
      <c r="O27" s="67">
        <f>'表12 (2)'!HC38</f>
        <v>730793265</v>
      </c>
      <c r="P27" s="63">
        <f>'表12 (2)'!HD38</f>
        <v>8974571701</v>
      </c>
      <c r="Q27" s="64">
        <f>'表12 (2)'!HE38</f>
        <v>491942463</v>
      </c>
      <c r="R27" s="64">
        <f>'表12 (2)'!HF38</f>
        <v>375923</v>
      </c>
      <c r="S27" s="64">
        <f>'表12 (2)'!HG38</f>
        <v>2083161</v>
      </c>
      <c r="T27" s="64">
        <f>'表12 (2)'!HH38</f>
        <v>689</v>
      </c>
      <c r="U27" s="64">
        <f>'表12 (2)'!HI38</f>
        <v>37677963</v>
      </c>
      <c r="V27" s="64">
        <f>'表12 (2)'!HJ38</f>
        <v>265346</v>
      </c>
      <c r="W27" s="64">
        <f>'表12 (2)'!HK38</f>
        <v>40403082</v>
      </c>
      <c r="X27" s="64">
        <f>'表12 (2)'!HL38</f>
        <v>0</v>
      </c>
      <c r="Y27" s="64">
        <f>'表12 (2)'!HM38</f>
        <v>1452576</v>
      </c>
      <c r="Z27" s="67">
        <f>'表12 (2)'!HN38</f>
        <v>2243841</v>
      </c>
      <c r="AA27" s="63">
        <f>'表12 (2)'!HO38</f>
        <v>0</v>
      </c>
      <c r="AB27" s="64">
        <f>'表12 (2)'!HP38</f>
        <v>447729171</v>
      </c>
      <c r="AC27" s="64">
        <f>'表12 (2)'!HQ38</f>
        <v>113793</v>
      </c>
      <c r="AD27" s="67">
        <f>'表12 (2)'!HR38</f>
        <v>447842964</v>
      </c>
    </row>
    <row r="28" spans="1:30" s="14" customFormat="1" ht="21" x14ac:dyDescent="0.15">
      <c r="A28" s="23">
        <v>18</v>
      </c>
      <c r="B28" s="24" t="s">
        <v>163</v>
      </c>
      <c r="C28" s="62">
        <f>'表12 (3)'!C38</f>
        <v>6418858</v>
      </c>
      <c r="D28" s="58">
        <f>'表12 (3)'!D38</f>
        <v>357017</v>
      </c>
      <c r="E28" s="58">
        <f>'表12 (3)'!E38</f>
        <v>6775875</v>
      </c>
      <c r="F28" s="58">
        <f>'表12 (3)'!F38</f>
        <v>4262</v>
      </c>
      <c r="G28" s="58">
        <f>'表12 (3)'!G38</f>
        <v>22273460941</v>
      </c>
      <c r="H28" s="61">
        <f>'表12 (3)'!H38</f>
        <v>0</v>
      </c>
      <c r="I28" s="57">
        <f>'表12 (3)'!I38</f>
        <v>830129343</v>
      </c>
      <c r="J28" s="58">
        <f>'表12 (3)'!J38</f>
        <v>9275715</v>
      </c>
      <c r="K28" s="58">
        <f>'表12 (3)'!K38</f>
        <v>164346571</v>
      </c>
      <c r="L28" s="58">
        <f>'表12 (3)'!L38</f>
        <v>190112169</v>
      </c>
      <c r="M28" s="58">
        <f>'表12 (3)'!M38</f>
        <v>19137006</v>
      </c>
      <c r="N28" s="58">
        <f>'表12 (3)'!N38</f>
        <v>18203385</v>
      </c>
      <c r="O28" s="61">
        <f>'表12 (3)'!O38</f>
        <v>8235077191</v>
      </c>
      <c r="P28" s="57">
        <f>'表12 (3)'!P38</f>
        <v>15269587939</v>
      </c>
      <c r="Q28" s="58">
        <f>'表12 (3)'!Q38</f>
        <v>585953873</v>
      </c>
      <c r="R28" s="58">
        <f>'表12 (3)'!R38</f>
        <v>8227291</v>
      </c>
      <c r="S28" s="58">
        <f>'表12 (3)'!S38</f>
        <v>399942</v>
      </c>
      <c r="T28" s="58">
        <f>'表12 (3)'!T38</f>
        <v>7488165</v>
      </c>
      <c r="U28" s="58">
        <f>'表12 (3)'!U38</f>
        <v>26004090</v>
      </c>
      <c r="V28" s="58">
        <f>'表12 (3)'!V38</f>
        <v>117131</v>
      </c>
      <c r="W28" s="58">
        <f>'表12 (3)'!W38</f>
        <v>42236619</v>
      </c>
      <c r="X28" s="58">
        <f>'表12 (3)'!X38</f>
        <v>25373</v>
      </c>
      <c r="Y28" s="58">
        <f>'表12 (3)'!Y38</f>
        <v>741259</v>
      </c>
      <c r="Z28" s="61">
        <f>'表12 (3)'!Z38</f>
        <v>927380</v>
      </c>
      <c r="AA28" s="57">
        <f>'表12 (3)'!AA38</f>
        <v>25047</v>
      </c>
      <c r="AB28" s="58">
        <f>'表12 (3)'!AB38</f>
        <v>531258340</v>
      </c>
      <c r="AC28" s="58">
        <f>'表12 (3)'!AC38</f>
        <v>10739855</v>
      </c>
      <c r="AD28" s="61">
        <f>'表12 (3)'!AD38</f>
        <v>541998195</v>
      </c>
    </row>
    <row r="29" spans="1:30" s="14" customFormat="1" ht="21" x14ac:dyDescent="0.15">
      <c r="A29" s="25">
        <v>19</v>
      </c>
      <c r="B29" s="26" t="s">
        <v>165</v>
      </c>
      <c r="C29" s="68">
        <f>'表12 (3)'!AE38</f>
        <v>289343</v>
      </c>
      <c r="D29" s="64">
        <f>'表12 (3)'!AF38</f>
        <v>43</v>
      </c>
      <c r="E29" s="64">
        <f>'表12 (3)'!AG38</f>
        <v>289386</v>
      </c>
      <c r="F29" s="64">
        <f>'表12 (3)'!AH38</f>
        <v>0</v>
      </c>
      <c r="G29" s="64">
        <f>'表12 (3)'!AI38</f>
        <v>3001730581</v>
      </c>
      <c r="H29" s="67">
        <f>'表12 (3)'!AJ38</f>
        <v>0</v>
      </c>
      <c r="I29" s="63">
        <f>'表12 (3)'!AK38</f>
        <v>88244196</v>
      </c>
      <c r="J29" s="64">
        <f>'表12 (3)'!AL38</f>
        <v>1681368</v>
      </c>
      <c r="K29" s="64">
        <f>'表12 (3)'!AM38</f>
        <v>46085420</v>
      </c>
      <c r="L29" s="64">
        <f>'表12 (3)'!AN38</f>
        <v>38898521</v>
      </c>
      <c r="M29" s="64">
        <f>'表12 (3)'!AO38</f>
        <v>4759899</v>
      </c>
      <c r="N29" s="64">
        <f>'表12 (3)'!AP38</f>
        <v>2402935</v>
      </c>
      <c r="O29" s="67">
        <f>'表12 (3)'!AQ38</f>
        <v>600748831</v>
      </c>
      <c r="P29" s="63">
        <f>'表12 (3)'!AR38</f>
        <v>2583054089</v>
      </c>
      <c r="Q29" s="64">
        <f>'表12 (3)'!AS38</f>
        <v>99685868</v>
      </c>
      <c r="R29" s="64">
        <f>'表12 (3)'!AT38</f>
        <v>287237</v>
      </c>
      <c r="S29" s="64">
        <f>'表12 (3)'!AU38</f>
        <v>95316</v>
      </c>
      <c r="T29" s="64">
        <f>'表12 (3)'!AV38</f>
        <v>1028</v>
      </c>
      <c r="U29" s="64">
        <f>'表12 (3)'!AW38</f>
        <v>7491173</v>
      </c>
      <c r="V29" s="64">
        <f>'表12 (3)'!AX38</f>
        <v>16193</v>
      </c>
      <c r="W29" s="64">
        <f>'表12 (3)'!AY38</f>
        <v>7890947</v>
      </c>
      <c r="X29" s="64">
        <f>'表12 (3)'!AZ38</f>
        <v>0</v>
      </c>
      <c r="Y29" s="64">
        <f>'表12 (3)'!BA38</f>
        <v>150947</v>
      </c>
      <c r="Z29" s="67">
        <f>'表12 (3)'!BB38</f>
        <v>207326</v>
      </c>
      <c r="AA29" s="63">
        <f>'表12 (3)'!BC38</f>
        <v>641</v>
      </c>
      <c r="AB29" s="64">
        <f>'表12 (3)'!BD38</f>
        <v>91424453</v>
      </c>
      <c r="AC29" s="64">
        <f>'表12 (3)'!BE38</f>
        <v>11554</v>
      </c>
      <c r="AD29" s="67">
        <f>'表12 (3)'!BF38</f>
        <v>91436007</v>
      </c>
    </row>
    <row r="30" spans="1:30" s="14" customFormat="1" ht="21" x14ac:dyDescent="0.15">
      <c r="A30" s="23">
        <v>20</v>
      </c>
      <c r="B30" s="24" t="s">
        <v>156</v>
      </c>
      <c r="C30" s="62">
        <f>'表12 (3)'!BG38</f>
        <v>239843</v>
      </c>
      <c r="D30" s="58">
        <f>'表12 (3)'!BH38</f>
        <v>35</v>
      </c>
      <c r="E30" s="58">
        <f>'表12 (3)'!BI38</f>
        <v>239878</v>
      </c>
      <c r="F30" s="58">
        <f>'表12 (3)'!BJ38</f>
        <v>0</v>
      </c>
      <c r="G30" s="58">
        <f>'表12 (3)'!BK38</f>
        <v>3748331696</v>
      </c>
      <c r="H30" s="61">
        <f>'表12 (3)'!BL38</f>
        <v>0</v>
      </c>
      <c r="I30" s="57">
        <f>'表12 (3)'!BM38</f>
        <v>142382937</v>
      </c>
      <c r="J30" s="58">
        <f>'表12 (3)'!BN38</f>
        <v>2913775</v>
      </c>
      <c r="K30" s="58">
        <f>'表12 (3)'!BO38</f>
        <v>126939886</v>
      </c>
      <c r="L30" s="58">
        <f>'表12 (3)'!BP38</f>
        <v>89983288</v>
      </c>
      <c r="M30" s="58">
        <f>'表12 (3)'!BQ38</f>
        <v>10288581</v>
      </c>
      <c r="N30" s="58">
        <f>'表12 (3)'!BR38</f>
        <v>3207485</v>
      </c>
      <c r="O30" s="61">
        <f>'表12 (3)'!BS38</f>
        <v>535786510</v>
      </c>
      <c r="P30" s="57">
        <f>'表12 (3)'!BT38</f>
        <v>3588261138</v>
      </c>
      <c r="Q30" s="58">
        <f>'表12 (3)'!BU38</f>
        <v>136039252</v>
      </c>
      <c r="R30" s="58">
        <f>'表12 (3)'!BV38</f>
        <v>234680</v>
      </c>
      <c r="S30" s="58">
        <f>'表12 (3)'!BW38</f>
        <v>159341</v>
      </c>
      <c r="T30" s="58">
        <f>'表12 (3)'!BX38</f>
        <v>382</v>
      </c>
      <c r="U30" s="58">
        <f>'表12 (3)'!BY38</f>
        <v>11500390</v>
      </c>
      <c r="V30" s="58">
        <f>'表12 (3)'!BZ38</f>
        <v>67634</v>
      </c>
      <c r="W30" s="58">
        <f>'表12 (3)'!CA38</f>
        <v>11962427</v>
      </c>
      <c r="X30" s="58">
        <f>'表12 (3)'!CB38</f>
        <v>0</v>
      </c>
      <c r="Y30" s="58">
        <f>'表12 (3)'!CC38</f>
        <v>234200</v>
      </c>
      <c r="Z30" s="61">
        <f>'表12 (3)'!CD38</f>
        <v>417405</v>
      </c>
      <c r="AA30" s="57">
        <f>'表12 (3)'!CE38</f>
        <v>0</v>
      </c>
      <c r="AB30" s="58">
        <f>'表12 (3)'!CF38</f>
        <v>123412422</v>
      </c>
      <c r="AC30" s="58">
        <f>'表12 (3)'!CG38</f>
        <v>12798</v>
      </c>
      <c r="AD30" s="61">
        <f>'表12 (3)'!CH38</f>
        <v>123425220</v>
      </c>
    </row>
    <row r="31" spans="1:30" s="14" customFormat="1" ht="21" customHeight="1" x14ac:dyDescent="0.15">
      <c r="A31" s="25">
        <v>21</v>
      </c>
      <c r="B31" s="26" t="s">
        <v>157</v>
      </c>
      <c r="C31" s="68">
        <f>'表12 (3)'!CI38</f>
        <v>71828</v>
      </c>
      <c r="D31" s="64">
        <f>'表12 (3)'!CJ38</f>
        <v>11</v>
      </c>
      <c r="E31" s="64">
        <f>'表12 (3)'!CK38</f>
        <v>71839</v>
      </c>
      <c r="F31" s="64">
        <f>'表12 (3)'!CL38</f>
        <v>0</v>
      </c>
      <c r="G31" s="64">
        <f>'表12 (3)'!CM38</f>
        <v>2250504188</v>
      </c>
      <c r="H31" s="67">
        <f>'表12 (3)'!CN38</f>
        <v>0</v>
      </c>
      <c r="I31" s="63">
        <f>'表12 (3)'!CO38</f>
        <v>98031718</v>
      </c>
      <c r="J31" s="64">
        <f>'表12 (3)'!CP38</f>
        <v>2796747</v>
      </c>
      <c r="K31" s="64">
        <f>'表12 (3)'!CQ38</f>
        <v>194216263</v>
      </c>
      <c r="L31" s="64">
        <f>'表12 (3)'!CR38</f>
        <v>121698199</v>
      </c>
      <c r="M31" s="64">
        <f>'表12 (3)'!CS38</f>
        <v>13469151</v>
      </c>
      <c r="N31" s="64">
        <f>'表12 (3)'!CT38</f>
        <v>2444105</v>
      </c>
      <c r="O31" s="67">
        <f>'表12 (3)'!CU38</f>
        <v>154399491</v>
      </c>
      <c r="P31" s="63">
        <f>'表12 (3)'!CV38</f>
        <v>2528760880</v>
      </c>
      <c r="Q31" s="64">
        <f>'表12 (3)'!CW38</f>
        <v>92517842</v>
      </c>
      <c r="R31" s="64">
        <f>'表12 (3)'!CX38</f>
        <v>15937</v>
      </c>
      <c r="S31" s="64">
        <f>'表12 (3)'!CY38</f>
        <v>217666</v>
      </c>
      <c r="T31" s="64">
        <f>'表12 (3)'!CZ38</f>
        <v>23</v>
      </c>
      <c r="U31" s="64">
        <f>'表12 (3)'!DA38</f>
        <v>7705580</v>
      </c>
      <c r="V31" s="64">
        <f>'表12 (3)'!DB38</f>
        <v>46463</v>
      </c>
      <c r="W31" s="64">
        <f>'表12 (3)'!DC38</f>
        <v>7985669</v>
      </c>
      <c r="X31" s="64">
        <f>'表12 (3)'!DD38</f>
        <v>0</v>
      </c>
      <c r="Y31" s="64">
        <f>'表12 (3)'!DE38</f>
        <v>261352</v>
      </c>
      <c r="Z31" s="67">
        <f>'表12 (3)'!DF38</f>
        <v>540504</v>
      </c>
      <c r="AA31" s="63">
        <f>'表12 (3)'!DG38</f>
        <v>0</v>
      </c>
      <c r="AB31" s="64">
        <f>'表12 (3)'!DH38</f>
        <v>83720709</v>
      </c>
      <c r="AC31" s="64">
        <f>'表12 (3)'!DI38</f>
        <v>9608</v>
      </c>
      <c r="AD31" s="67">
        <f>'表12 (3)'!DJ38</f>
        <v>83730317</v>
      </c>
    </row>
    <row r="32" spans="1:30" s="14" customFormat="1" ht="21" customHeight="1" x14ac:dyDescent="0.15">
      <c r="A32" s="23">
        <v>22</v>
      </c>
      <c r="B32" s="24" t="s">
        <v>158</v>
      </c>
      <c r="C32" s="62">
        <f>'表12 (3)'!DK38</f>
        <v>13045</v>
      </c>
      <c r="D32" s="58">
        <f>'表12 (3)'!DL38</f>
        <v>2</v>
      </c>
      <c r="E32" s="58">
        <f>'表12 (3)'!DM38</f>
        <v>13047</v>
      </c>
      <c r="F32" s="58">
        <f>'表12 (3)'!DN38</f>
        <v>0</v>
      </c>
      <c r="G32" s="58">
        <f>'表12 (3)'!DO38</f>
        <v>908133763</v>
      </c>
      <c r="H32" s="61">
        <f>'表12 (3)'!DP38</f>
        <v>0</v>
      </c>
      <c r="I32" s="57">
        <f>'表12 (3)'!DQ38</f>
        <v>27199031</v>
      </c>
      <c r="J32" s="58">
        <f>'表12 (3)'!DR38</f>
        <v>1340537</v>
      </c>
      <c r="K32" s="58">
        <f>'表12 (3)'!DS38</f>
        <v>95342432</v>
      </c>
      <c r="L32" s="58">
        <f>'表12 (3)'!DT38</f>
        <v>62335401</v>
      </c>
      <c r="M32" s="58">
        <f>'表12 (3)'!DU38</f>
        <v>12529632</v>
      </c>
      <c r="N32" s="58">
        <f>'表12 (3)'!DV38</f>
        <v>1715201</v>
      </c>
      <c r="O32" s="61">
        <f>'表12 (3)'!DW38</f>
        <v>28834029</v>
      </c>
      <c r="P32" s="57">
        <f>'表12 (3)'!DX38</f>
        <v>1079761968</v>
      </c>
      <c r="Q32" s="58">
        <f>'表12 (3)'!DY38</f>
        <v>39200802</v>
      </c>
      <c r="R32" s="58">
        <f>'表12 (3)'!DZ38</f>
        <v>3</v>
      </c>
      <c r="S32" s="58">
        <f>'表12 (3)'!EA38</f>
        <v>179948</v>
      </c>
      <c r="T32" s="58">
        <f>'表12 (3)'!EB38</f>
        <v>0</v>
      </c>
      <c r="U32" s="58">
        <f>'表12 (3)'!EC38</f>
        <v>2893827</v>
      </c>
      <c r="V32" s="58">
        <f>'表12 (3)'!ED38</f>
        <v>49308</v>
      </c>
      <c r="W32" s="58">
        <f>'表12 (3)'!EE38</f>
        <v>3123086</v>
      </c>
      <c r="X32" s="58">
        <f>'表12 (3)'!EF38</f>
        <v>0</v>
      </c>
      <c r="Y32" s="58">
        <f>'表12 (3)'!EG38</f>
        <v>196920</v>
      </c>
      <c r="Z32" s="61">
        <f>'表12 (3)'!EH38</f>
        <v>277548</v>
      </c>
      <c r="AA32" s="57">
        <f>'表12 (3)'!EI38</f>
        <v>0</v>
      </c>
      <c r="AB32" s="58">
        <f>'表12 (3)'!EJ38</f>
        <v>35600742</v>
      </c>
      <c r="AC32" s="58">
        <f>'表12 (3)'!EK38</f>
        <v>2506</v>
      </c>
      <c r="AD32" s="61">
        <f>'表12 (3)'!EL38</f>
        <v>35603248</v>
      </c>
    </row>
    <row r="33" spans="1:30" s="14" customFormat="1" ht="21" customHeight="1" x14ac:dyDescent="0.15">
      <c r="A33" s="25">
        <v>23</v>
      </c>
      <c r="B33" s="26" t="s">
        <v>164</v>
      </c>
      <c r="C33" s="68">
        <f>'表12 (3)'!EM38</f>
        <v>5207</v>
      </c>
      <c r="D33" s="64">
        <f>'表12 (3)'!EN38</f>
        <v>2</v>
      </c>
      <c r="E33" s="64">
        <f>'表12 (3)'!EO38</f>
        <v>5209</v>
      </c>
      <c r="F33" s="64">
        <f>'表12 (3)'!EP38</f>
        <v>0</v>
      </c>
      <c r="G33" s="64">
        <f>'表12 (3)'!EQ38</f>
        <v>1240958578</v>
      </c>
      <c r="H33" s="67">
        <f>'表12 (3)'!ER38</f>
        <v>0</v>
      </c>
      <c r="I33" s="63">
        <f>'表12 (3)'!ES38</f>
        <v>37735831</v>
      </c>
      <c r="J33" s="64">
        <f>'表12 (3)'!ET38</f>
        <v>2408507</v>
      </c>
      <c r="K33" s="64">
        <f>'表12 (3)'!EU38</f>
        <v>288747189</v>
      </c>
      <c r="L33" s="64">
        <f>'表12 (3)'!EV38</f>
        <v>205922942</v>
      </c>
      <c r="M33" s="64">
        <f>'表12 (3)'!EW38</f>
        <v>12412813</v>
      </c>
      <c r="N33" s="64">
        <f>'表12 (3)'!EX38</f>
        <v>336583</v>
      </c>
      <c r="O33" s="67">
        <f>'表12 (3)'!EY38</f>
        <v>11767936</v>
      </c>
      <c r="P33" s="63">
        <f>'表12 (3)'!EZ38</f>
        <v>1776754507</v>
      </c>
      <c r="Q33" s="64">
        <f>'表12 (3)'!FA38</f>
        <v>60127578</v>
      </c>
      <c r="R33" s="64">
        <f>'表12 (3)'!FB38</f>
        <v>1</v>
      </c>
      <c r="S33" s="64">
        <f>'表12 (3)'!FC38</f>
        <v>1005062</v>
      </c>
      <c r="T33" s="64">
        <f>'表12 (3)'!FD38</f>
        <v>53</v>
      </c>
      <c r="U33" s="64">
        <f>'表12 (3)'!FE38</f>
        <v>3429164</v>
      </c>
      <c r="V33" s="64">
        <f>'表12 (3)'!FF38</f>
        <v>83330</v>
      </c>
      <c r="W33" s="64">
        <f>'表12 (3)'!FG38</f>
        <v>4517610</v>
      </c>
      <c r="X33" s="64">
        <f>'表12 (3)'!FH38</f>
        <v>0</v>
      </c>
      <c r="Y33" s="64">
        <f>'表12 (3)'!FI38</f>
        <v>246388</v>
      </c>
      <c r="Z33" s="67">
        <f>'表12 (3)'!FJ38</f>
        <v>259387</v>
      </c>
      <c r="AA33" s="63">
        <f>'表12 (3)'!FK38</f>
        <v>0</v>
      </c>
      <c r="AB33" s="64">
        <f>'表12 (3)'!FL38</f>
        <v>55077056</v>
      </c>
      <c r="AC33" s="64">
        <f>'表12 (3)'!FM38</f>
        <v>27137</v>
      </c>
      <c r="AD33" s="67">
        <f>'表12 (3)'!FN38</f>
        <v>55104193</v>
      </c>
    </row>
    <row r="34" spans="1:30" s="14" customFormat="1" ht="21" customHeight="1" x14ac:dyDescent="0.15">
      <c r="A34" s="23">
        <v>24</v>
      </c>
      <c r="B34" s="24" t="s">
        <v>167</v>
      </c>
      <c r="C34" s="62">
        <f>'表12 (3)'!FO38</f>
        <v>7038124</v>
      </c>
      <c r="D34" s="58">
        <f>'表12 (3)'!FP38</f>
        <v>357110</v>
      </c>
      <c r="E34" s="58">
        <f>'表12 (3)'!FQ38</f>
        <v>7395234</v>
      </c>
      <c r="F34" s="58">
        <f>'表12 (3)'!FR38</f>
        <v>4262</v>
      </c>
      <c r="G34" s="58">
        <f>'表12 (3)'!FS38</f>
        <v>33423119747</v>
      </c>
      <c r="H34" s="61">
        <f>'表12 (3)'!FT38</f>
        <v>0</v>
      </c>
      <c r="I34" s="57">
        <f>'表12 (3)'!FU38</f>
        <v>1223723056</v>
      </c>
      <c r="J34" s="58">
        <f>'表12 (3)'!FV38</f>
        <v>20416649</v>
      </c>
      <c r="K34" s="58">
        <f>'表12 (3)'!FW38</f>
        <v>915677761</v>
      </c>
      <c r="L34" s="58">
        <f>'表12 (3)'!FX38</f>
        <v>708950520</v>
      </c>
      <c r="M34" s="58">
        <f>'表12 (3)'!FY38</f>
        <v>72597082</v>
      </c>
      <c r="N34" s="58">
        <f>'表12 (3)'!FZ38</f>
        <v>28309694</v>
      </c>
      <c r="O34" s="61">
        <f>'表12 (3)'!GA38</f>
        <v>9566613988</v>
      </c>
      <c r="P34" s="57">
        <f>'表12 (3)'!GB38</f>
        <v>26826180521</v>
      </c>
      <c r="Q34" s="58">
        <f>'表12 (3)'!GC38</f>
        <v>1013525215</v>
      </c>
      <c r="R34" s="58">
        <f>'表12 (3)'!GD38</f>
        <v>8765149</v>
      </c>
      <c r="S34" s="58">
        <f>'表12 (3)'!GE38</f>
        <v>2057275</v>
      </c>
      <c r="T34" s="58">
        <f>'表12 (3)'!GF38</f>
        <v>7489651</v>
      </c>
      <c r="U34" s="58">
        <f>'表12 (3)'!GG38</f>
        <v>59024224</v>
      </c>
      <c r="V34" s="58">
        <f>'表12 (3)'!GH38</f>
        <v>380059</v>
      </c>
      <c r="W34" s="58">
        <f>'表12 (3)'!GI38</f>
        <v>77716358</v>
      </c>
      <c r="X34" s="58">
        <f>'表12 (3)'!GJ38</f>
        <v>25373</v>
      </c>
      <c r="Y34" s="58">
        <f>'表12 (3)'!GK38</f>
        <v>1831066</v>
      </c>
      <c r="Z34" s="61">
        <f>'表12 (3)'!GL38</f>
        <v>2629550</v>
      </c>
      <c r="AA34" s="57">
        <f>'表12 (3)'!GM38</f>
        <v>25688</v>
      </c>
      <c r="AB34" s="58">
        <f>'表12 (3)'!GN38</f>
        <v>920493722</v>
      </c>
      <c r="AC34" s="58">
        <f>'表12 (3)'!GO38</f>
        <v>10803458</v>
      </c>
      <c r="AD34" s="61">
        <f>'表12 (3)'!GP38</f>
        <v>931297180</v>
      </c>
    </row>
    <row r="35" spans="1:30" s="14" customFormat="1" ht="21" customHeight="1" x14ac:dyDescent="0.15">
      <c r="A35" s="69">
        <v>25</v>
      </c>
      <c r="B35" s="70" t="s">
        <v>166</v>
      </c>
      <c r="C35" s="137"/>
      <c r="D35" s="138"/>
      <c r="E35" s="72">
        <f>'表12 (3)'!GS38</f>
        <v>329973</v>
      </c>
      <c r="F35" s="139"/>
      <c r="G35" s="139"/>
      <c r="H35" s="140"/>
      <c r="I35" s="141"/>
      <c r="J35" s="139"/>
      <c r="K35" s="139"/>
      <c r="L35" s="139"/>
      <c r="M35" s="139"/>
      <c r="N35" s="139"/>
      <c r="O35" s="140"/>
      <c r="P35" s="141"/>
      <c r="Q35" s="139"/>
      <c r="R35" s="139"/>
      <c r="S35" s="139"/>
      <c r="T35" s="139"/>
      <c r="U35" s="139"/>
      <c r="V35" s="139"/>
      <c r="W35" s="139"/>
      <c r="X35" s="139"/>
      <c r="Y35" s="139"/>
      <c r="Z35" s="140"/>
      <c r="AA35" s="141"/>
      <c r="AB35" s="139"/>
      <c r="AC35" s="139"/>
      <c r="AD35" s="140"/>
    </row>
  </sheetData>
  <mergeCells count="39">
    <mergeCell ref="AB6:AC7"/>
    <mergeCell ref="AD6:AD9"/>
    <mergeCell ref="F7:F9"/>
    <mergeCell ref="C8:C9"/>
    <mergeCell ref="D8:D9"/>
    <mergeCell ref="AB8:AB9"/>
    <mergeCell ref="AC8:AC9"/>
    <mergeCell ref="AA5:AA9"/>
    <mergeCell ref="AB5:AD5"/>
    <mergeCell ref="C6:D7"/>
    <mergeCell ref="R5:W5"/>
    <mergeCell ref="X5:X9"/>
    <mergeCell ref="Y5:Y9"/>
    <mergeCell ref="E6:E9"/>
    <mergeCell ref="R6:R9"/>
    <mergeCell ref="S6:S9"/>
    <mergeCell ref="T6:T9"/>
    <mergeCell ref="U6:U9"/>
    <mergeCell ref="V6:V9"/>
    <mergeCell ref="Z5:Z9"/>
    <mergeCell ref="J5:J9"/>
    <mergeCell ref="K5:K9"/>
    <mergeCell ref="L5:L9"/>
    <mergeCell ref="M5:M9"/>
    <mergeCell ref="N5:N9"/>
    <mergeCell ref="O5:O9"/>
    <mergeCell ref="W6:W9"/>
    <mergeCell ref="P5:P9"/>
    <mergeCell ref="Q5:Q9"/>
    <mergeCell ref="A4:B4"/>
    <mergeCell ref="C4:H4"/>
    <mergeCell ref="I4:O4"/>
    <mergeCell ref="P4:Z4"/>
    <mergeCell ref="AA4:AD4"/>
    <mergeCell ref="A5:B10"/>
    <mergeCell ref="C5:F5"/>
    <mergeCell ref="G5:G9"/>
    <mergeCell ref="H5:H9"/>
    <mergeCell ref="I5:I9"/>
  </mergeCells>
  <phoneticPr fontId="10"/>
  <dataValidations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9055118110236227" right="0" top="1.0629921259842521" bottom="0.39370078740157483" header="0.51181102362204722" footer="0.19685039370078741"/>
  <pageSetup paperSize="9" scale="59" firstPageNumber="41" pageOrder="overThenDown" orientation="landscape" useFirstPageNumber="1" horizontalDpi="300" verticalDpi="300" r:id="rId1"/>
  <headerFooter alignWithMargins="0">
    <oddHeader>&amp;C&amp;"ＭＳ Ｐゴシック,太字"&amp;12第12表　課税標準額段階別令和４年度分所得割額等に関する調 【合　計】　総　括　表
（課税標準額の段階別総括　都計）</oddHeader>
  </headerFooter>
  <colBreaks count="1" manualBreakCount="1">
    <brk id="1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表12</vt:lpstr>
      <vt:lpstr>表12 (2)</vt:lpstr>
      <vt:lpstr>表12 (3)</vt:lpstr>
      <vt:lpstr>表12総括(区)</vt:lpstr>
      <vt:lpstr>表12総括(都)</vt:lpstr>
      <vt:lpstr>表12!Print_Area</vt:lpstr>
      <vt:lpstr>'表12 (2)'!Print_Area</vt:lpstr>
      <vt:lpstr>'表12 (3)'!Print_Area</vt:lpstr>
      <vt:lpstr>'表12総括(区)'!Print_Area</vt:lpstr>
      <vt:lpstr>'表12総括(都)'!Print_Area</vt:lpstr>
      <vt:lpstr>表12!Print_Titles</vt:lpstr>
      <vt:lpstr>'表12 (2)'!Print_Titles</vt:lpstr>
      <vt:lpstr>'表12 (3)'!Print_Titles</vt:lpstr>
      <vt:lpstr>'表12総括(区)'!Print_Titles</vt:lpstr>
      <vt:lpstr>'表12総括(都)'!Print_Titles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2019-01-15T02:01:22Z</cp:lastPrinted>
  <dcterms:created xsi:type="dcterms:W3CDTF">2012-10-11T02:24:00Z</dcterms:created>
  <dcterms:modified xsi:type="dcterms:W3CDTF">2023-03-10T02:34:02Z</dcterms:modified>
</cp:coreProperties>
</file>